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30" windowWidth="15480" windowHeight="11640" activeTab="0"/>
  </bookViews>
  <sheets>
    <sheet name="MdE + relais emploi + DR" sheetId="1" r:id="rId1"/>
  </sheets>
  <definedNames>
    <definedName name="_xlnm._FilterDatabase" localSheetId="0" hidden="1">'MdE + relais emploi + DR'!$A$1:$M$66</definedName>
    <definedName name="_xlnm.Print_Titles" localSheetId="0">'MdE + relais emploi + DR'!$1:$1</definedName>
    <definedName name="site" localSheetId="0">'MdE + relais emploi + DR'!$H$50</definedName>
    <definedName name="TABLE" localSheetId="0">'MdE + relais emploi + DR'!#REF!</definedName>
  </definedNames>
  <calcPr fullCalcOnLoad="1"/>
</workbook>
</file>

<file path=xl/comments1.xml><?xml version="1.0" encoding="utf-8"?>
<comments xmlns="http://schemas.openxmlformats.org/spreadsheetml/2006/main">
  <authors>
    <author>DSI</author>
  </authors>
  <commentList>
    <comment ref="E55" authorId="0">
      <text>
        <r>
          <rPr>
            <b/>
            <sz val="8"/>
            <rFont val="Tahoma"/>
            <family val="2"/>
          </rPr>
          <t>DSI:</t>
        </r>
        <r>
          <rPr>
            <sz val="8"/>
            <rFont val="Tahoma"/>
            <family val="2"/>
          </rPr>
          <t xml:space="preserve">
Adresse à confirmer</t>
        </r>
      </text>
    </comment>
  </commentList>
</comments>
</file>

<file path=xl/sharedStrings.xml><?xml version="1.0" encoding="utf-8"?>
<sst xmlns="http://schemas.openxmlformats.org/spreadsheetml/2006/main" count="686" uniqueCount="439">
  <si>
    <t>Maison de l'Emploi</t>
  </si>
  <si>
    <t>Présence partenaire dans bâtiment</t>
  </si>
  <si>
    <t>Code site</t>
  </si>
  <si>
    <t>Code Bat.</t>
  </si>
  <si>
    <t>Adresse</t>
  </si>
  <si>
    <t>CP</t>
  </si>
  <si>
    <t xml:space="preserve">Localité </t>
  </si>
  <si>
    <t>Téléphone</t>
  </si>
  <si>
    <t>Fax</t>
  </si>
  <si>
    <t>Coordinateurs</t>
  </si>
  <si>
    <t>Date 
d'inauguration</t>
  </si>
  <si>
    <t>DR</t>
  </si>
  <si>
    <t>Statut</t>
  </si>
  <si>
    <t>ANDENNE</t>
  </si>
  <si>
    <t>Oui</t>
  </si>
  <si>
    <t>M064</t>
  </si>
  <si>
    <t>Avenue Belle Mine, 2</t>
  </si>
  <si>
    <t>Andenne</t>
  </si>
  <si>
    <t>085/ 27 84 00</t>
  </si>
  <si>
    <t>085/84.33.89</t>
  </si>
  <si>
    <t>Brigitte MOSSERAY</t>
  </si>
  <si>
    <t>Namur</t>
  </si>
  <si>
    <t>ANS</t>
  </si>
  <si>
    <t>Non</t>
  </si>
  <si>
    <t>M018</t>
  </si>
  <si>
    <t>Rue des Ecoles, 5</t>
  </si>
  <si>
    <t>04/364 06 40</t>
  </si>
  <si>
    <t>04/364 06 49</t>
  </si>
  <si>
    <t>Liege</t>
  </si>
  <si>
    <t>147P</t>
  </si>
  <si>
    <t>Rue de la Station 41</t>
  </si>
  <si>
    <t>ATH</t>
  </si>
  <si>
    <t>068/25 11 20</t>
  </si>
  <si>
    <t>068/25 11 26</t>
  </si>
  <si>
    <t>Tournai</t>
  </si>
  <si>
    <t>BASSENGE</t>
  </si>
  <si>
    <t>M022</t>
  </si>
  <si>
    <t>Rue G. Fraikin, 24</t>
  </si>
  <si>
    <t>04/259 88 90</t>
  </si>
  <si>
    <t>04/259 88 99</t>
  </si>
  <si>
    <t>Geneviève VERMEULEN</t>
  </si>
  <si>
    <t>BEAURAING</t>
  </si>
  <si>
    <t>M048</t>
  </si>
  <si>
    <t>Faubourg Saint Martin, 26</t>
  </si>
  <si>
    <t>082/74 38 80</t>
  </si>
  <si>
    <t>082/74 38 89</t>
  </si>
  <si>
    <t>Sylvie MINET</t>
  </si>
  <si>
    <t>BELOEIL (Basècles)</t>
  </si>
  <si>
    <t>M013</t>
  </si>
  <si>
    <t>Grand Place 1A</t>
  </si>
  <si>
    <t>BASECLES</t>
  </si>
  <si>
    <t>069/66 95 00</t>
  </si>
  <si>
    <t>069/66 95 09</t>
  </si>
  <si>
    <t>Sandra POTTIER</t>
  </si>
  <si>
    <t>BERNISSART</t>
  </si>
  <si>
    <t>M014</t>
  </si>
  <si>
    <t>Ruelle des Médecins, 5</t>
  </si>
  <si>
    <t>069/67 29 99</t>
  </si>
  <si>
    <t>069/67 29 90</t>
  </si>
  <si>
    <t>M052</t>
  </si>
  <si>
    <t>Place des Trois Fers 7</t>
  </si>
  <si>
    <t>BERTRIX</t>
  </si>
  <si>
    <t>061/27 50 50</t>
  </si>
  <si>
    <t>061/27 50 59</t>
  </si>
  <si>
    <t>Arlon</t>
  </si>
  <si>
    <t>BEYNE-HEUSAY</t>
  </si>
  <si>
    <t>M020</t>
  </si>
  <si>
    <t>Rue Ferrer,7</t>
  </si>
  <si>
    <t>04/273 70 80</t>
  </si>
  <si>
    <t>04/273 70 89</t>
  </si>
  <si>
    <t>BINCHE</t>
  </si>
  <si>
    <t>M058</t>
  </si>
  <si>
    <t>Avenue Jean Derave, 8A</t>
  </si>
  <si>
    <t>064/31 07 10</t>
  </si>
  <si>
    <t>064/31 07 19</t>
  </si>
  <si>
    <t>La Louviere</t>
  </si>
  <si>
    <t>BRAINE-L'ALLEUD</t>
  </si>
  <si>
    <t>M026</t>
  </si>
  <si>
    <t>Rue Longue, 34</t>
  </si>
  <si>
    <t>02/389 00 10</t>
  </si>
  <si>
    <t>02/389 00 19</t>
  </si>
  <si>
    <t>Nivelles</t>
  </si>
  <si>
    <t>BRAINE-LE-COMTE</t>
  </si>
  <si>
    <t>M004</t>
  </si>
  <si>
    <t>Rue Ferrer,11</t>
  </si>
  <si>
    <t>067/41 15 60</t>
  </si>
  <si>
    <t>067/41 15 69</t>
  </si>
  <si>
    <t>M009</t>
  </si>
  <si>
    <t>Rue des Combattants 55 A</t>
  </si>
  <si>
    <t>BLEHARIES</t>
  </si>
  <si>
    <t>069/66 99 00</t>
  </si>
  <si>
    <t>069/66 99 09</t>
  </si>
  <si>
    <t>Isabelle CABUSAT</t>
  </si>
  <si>
    <t>CHAPELLE-LEZ-HERLAIMONT</t>
  </si>
  <si>
    <t>M003</t>
  </si>
  <si>
    <t>Rue Solvay, 17</t>
  </si>
  <si>
    <t>064/31 07 30</t>
  </si>
  <si>
    <t>064/31 07 39</t>
  </si>
  <si>
    <t>CHATELET</t>
  </si>
  <si>
    <t>M015</t>
  </si>
  <si>
    <t>Rue Soupart, 13</t>
  </si>
  <si>
    <t>071/24 42 10</t>
  </si>
  <si>
    <t>071/24 42 19</t>
  </si>
  <si>
    <t>Charleroi</t>
  </si>
  <si>
    <t>CHIMAY</t>
  </si>
  <si>
    <t>M053</t>
  </si>
  <si>
    <t>Chaussée de Couvin, 59</t>
  </si>
  <si>
    <t>060/45 95 70</t>
  </si>
  <si>
    <t>060/45 95 79</t>
  </si>
  <si>
    <t>Marie-Pierre NOEL</t>
  </si>
  <si>
    <t>COLFONTAINE</t>
  </si>
  <si>
    <t>M034</t>
  </si>
  <si>
    <t>Rue du Pont d'Arcole, 14</t>
  </si>
  <si>
    <t>065/61 17 90</t>
  </si>
  <si>
    <t>065/61 17 99</t>
  </si>
  <si>
    <t>Mons</t>
  </si>
  <si>
    <t>M011</t>
  </si>
  <si>
    <t>Rue du Grand Pré, 25</t>
  </si>
  <si>
    <t>COMBLAIN-AU-PONT</t>
  </si>
  <si>
    <t>04/228 91 11</t>
  </si>
  <si>
    <t>04/228 91 19</t>
  </si>
  <si>
    <t>COMINES - WARNETON</t>
  </si>
  <si>
    <t>M031</t>
  </si>
  <si>
    <t>Rue de la Morte Lys, 99 Z</t>
  </si>
  <si>
    <t>COMINES</t>
  </si>
  <si>
    <t>056/56 12 40</t>
  </si>
  <si>
    <t>056/56 12 49</t>
  </si>
  <si>
    <t>Mouscron</t>
  </si>
  <si>
    <t>M016</t>
  </si>
  <si>
    <t>Rue Petit Barvaux, 2A</t>
  </si>
  <si>
    <t>BARVAUX</t>
  </si>
  <si>
    <t>086/21 99 21</t>
  </si>
  <si>
    <t>086/21 99 29</t>
  </si>
  <si>
    <t>M027</t>
  </si>
  <si>
    <t>Rue de la Gare, 26</t>
  </si>
  <si>
    <t>SOLRE-SUR-SAMBRE</t>
  </si>
  <si>
    <t>071/59 77 60</t>
  </si>
  <si>
    <t>071/59 77 69</t>
  </si>
  <si>
    <t>ESTAIMPUIS</t>
  </si>
  <si>
    <t>056/48 37 90</t>
  </si>
  <si>
    <t>056/48 37 99</t>
  </si>
  <si>
    <t>M043</t>
  </si>
  <si>
    <t>Place des Chasseurs Ardennais, 8</t>
  </si>
  <si>
    <t>ETALLE</t>
  </si>
  <si>
    <t>063/60 88 40</t>
  </si>
  <si>
    <t>063/60 88 49</t>
  </si>
  <si>
    <t>Colette BESSELING</t>
  </si>
  <si>
    <t>FLEMALLE</t>
  </si>
  <si>
    <t>M046</t>
  </si>
  <si>
    <t>Place E. Vinck II travée 5-6</t>
  </si>
  <si>
    <t>04/228 80 20</t>
  </si>
  <si>
    <t>04/228 80 29</t>
  </si>
  <si>
    <t>FLERON</t>
  </si>
  <si>
    <t>M001</t>
  </si>
  <si>
    <t>Rue de Romsée 16</t>
  </si>
  <si>
    <t>04/259 80 60</t>
  </si>
  <si>
    <t>04/259 80 69</t>
  </si>
  <si>
    <t>M012</t>
  </si>
  <si>
    <t>Rue de la Victoire, 2</t>
  </si>
  <si>
    <t>FRAMERIES</t>
  </si>
  <si>
    <t>065/61 08 30</t>
  </si>
  <si>
    <t>065/61 08 39</t>
  </si>
  <si>
    <t>M006</t>
  </si>
  <si>
    <t>Place des Chasseurs Ardennais, 4</t>
  </si>
  <si>
    <t>GEDINNE</t>
  </si>
  <si>
    <t>061/23 07 10</t>
  </si>
  <si>
    <t>061/23 07 19</t>
  </si>
  <si>
    <t>GEMBLOUX</t>
  </si>
  <si>
    <t>M021</t>
  </si>
  <si>
    <t>Rue Elisabeth, 19A</t>
  </si>
  <si>
    <t>081/62 05 10</t>
  </si>
  <si>
    <t>081/62 05 19</t>
  </si>
  <si>
    <t>GENAPPE</t>
  </si>
  <si>
    <t>M040</t>
  </si>
  <si>
    <t>Espace 2000, 7A</t>
  </si>
  <si>
    <t>067/41 17 20</t>
  </si>
  <si>
    <t>067/41 17 29</t>
  </si>
  <si>
    <t>GRÂCE-HOLLOGNE</t>
  </si>
  <si>
    <t>M017</t>
  </si>
  <si>
    <t>Rue de l'Hotel Communal, 28</t>
  </si>
  <si>
    <t>04/225 59 20</t>
  </si>
  <si>
    <t>04/225 59 29</t>
  </si>
  <si>
    <t>HANNUT</t>
  </si>
  <si>
    <t>155P</t>
  </si>
  <si>
    <t>Place des Déportés et des Réfractaires,1</t>
  </si>
  <si>
    <t>019/65 91 80</t>
  </si>
  <si>
    <t>019/65 91 89</t>
  </si>
  <si>
    <t>Fabienne MUSICK</t>
  </si>
  <si>
    <t>Huy</t>
  </si>
  <si>
    <t>HERSTAL</t>
  </si>
  <si>
    <t>M056</t>
  </si>
  <si>
    <t>Rue Laixheau 28</t>
  </si>
  <si>
    <t>04/240 72 20</t>
  </si>
  <si>
    <t>04/240 72 29</t>
  </si>
  <si>
    <t>Place du Marché, 1</t>
  </si>
  <si>
    <t>087/32 26 40</t>
  </si>
  <si>
    <t>Verviers</t>
  </si>
  <si>
    <t>LESSINES</t>
  </si>
  <si>
    <t>M057</t>
  </si>
  <si>
    <t>Rue de la Fabrique, 11</t>
  </si>
  <si>
    <t>068/26 92 10</t>
  </si>
  <si>
    <t>068/26 92 19</t>
  </si>
  <si>
    <t>M051</t>
  </si>
  <si>
    <t>Rue d'Ath, 33/1</t>
  </si>
  <si>
    <t>LEUZE-EN-HAINAUT</t>
  </si>
  <si>
    <t>069/88 95 50</t>
  </si>
  <si>
    <t>069/88 95 59</t>
  </si>
  <si>
    <t>LIBRAMONT-CHEVIGNY</t>
  </si>
  <si>
    <t>749L</t>
  </si>
  <si>
    <t>Grand Rue, 37</t>
  </si>
  <si>
    <t>LIBRAMONT</t>
  </si>
  <si>
    <t>061/26 08 90</t>
  </si>
  <si>
    <t>061/26 08 99</t>
  </si>
  <si>
    <t>MANAGE</t>
  </si>
  <si>
    <t>145P</t>
  </si>
  <si>
    <t>Place Edouard Bantigny, 4</t>
  </si>
  <si>
    <t>064/54 13 54</t>
  </si>
  <si>
    <t>064/55 96 87</t>
  </si>
  <si>
    <t>MORLANWELZ</t>
  </si>
  <si>
    <t>M030</t>
  </si>
  <si>
    <t>Rue Jean Jaures 1</t>
  </si>
  <si>
    <t>064/43 17 02</t>
  </si>
  <si>
    <t>064/43 17 00</t>
  </si>
  <si>
    <t>M005</t>
  </si>
  <si>
    <t>Rue Sylvain Bawin, 46-48</t>
  </si>
  <si>
    <t>ORP-JAUCHE</t>
  </si>
  <si>
    <t>019/65 91 50</t>
  </si>
  <si>
    <t>019/65 91 59</t>
  </si>
  <si>
    <t>OTTIGNIES - LOUVAIN LA NEUVE</t>
  </si>
  <si>
    <t>M023</t>
  </si>
  <si>
    <t>Rue du Moulin, 9</t>
  </si>
  <si>
    <t>OTTIGNIES</t>
  </si>
  <si>
    <t>010/42 10 20</t>
  </si>
  <si>
    <t>010/42 10 29</t>
  </si>
  <si>
    <t>M008</t>
  </si>
  <si>
    <t>069/25 31 01</t>
  </si>
  <si>
    <t>069/25 31 09</t>
  </si>
  <si>
    <t>PERWEZ</t>
  </si>
  <si>
    <t>M007</t>
  </si>
  <si>
    <t>Rue de la Station,11</t>
  </si>
  <si>
    <t>081/25 46 10</t>
  </si>
  <si>
    <t>081/25 46 19</t>
  </si>
  <si>
    <t>M036</t>
  </si>
  <si>
    <t>Place d'Armes, 16</t>
  </si>
  <si>
    <t>PHILIPPEVILLE</t>
  </si>
  <si>
    <t>071/66 22 10</t>
  </si>
  <si>
    <t>071/66 22 19</t>
  </si>
  <si>
    <t>PONT-A-CELLES</t>
  </si>
  <si>
    <t>M044</t>
  </si>
  <si>
    <t>Place Communale, 22</t>
  </si>
  <si>
    <t>071/84 99 00</t>
  </si>
  <si>
    <t>071/84 99 09</t>
  </si>
  <si>
    <t>Viviane FLEURY</t>
  </si>
  <si>
    <t>QUAREGNON</t>
  </si>
  <si>
    <t>M032</t>
  </si>
  <si>
    <t>Rue de Paturages, 32</t>
  </si>
  <si>
    <t>065/61 31 60</t>
  </si>
  <si>
    <t>065/61 31 69</t>
  </si>
  <si>
    <t>RIXENSART</t>
  </si>
  <si>
    <t>M024</t>
  </si>
  <si>
    <t>Avenue de Mérode, 81</t>
  </si>
  <si>
    <t>02/634 40 50</t>
  </si>
  <si>
    <t>02/634 40 59</t>
  </si>
  <si>
    <t>M025</t>
  </si>
  <si>
    <t xml:space="preserve">Rue Sous-le-Château, 1a </t>
  </si>
  <si>
    <t>ROCHEFORT</t>
  </si>
  <si>
    <t>084/38 01 20</t>
  </si>
  <si>
    <t>084/38 01 29</t>
  </si>
  <si>
    <t>SAINT-GHISLAIN (Tertre)</t>
  </si>
  <si>
    <t>M029</t>
  </si>
  <si>
    <t>Place de Tertre, 3 / 03</t>
  </si>
  <si>
    <t>TERTRE</t>
  </si>
  <si>
    <t>065/45 00 00</t>
  </si>
  <si>
    <t>065/45 00 09</t>
  </si>
  <si>
    <t>M037</t>
  </si>
  <si>
    <t>Rue du Comté, 47A</t>
  </si>
  <si>
    <t>SAMBREVILLE</t>
  </si>
  <si>
    <t>071/71 03 80</t>
  </si>
  <si>
    <t>071/71 03 99</t>
  </si>
  <si>
    <t>SOIGNIES</t>
  </si>
  <si>
    <t>M049</t>
  </si>
  <si>
    <t>Place Verte, 32</t>
  </si>
  <si>
    <t>067 89 50 70</t>
  </si>
  <si>
    <t>067 89 50 79</t>
  </si>
  <si>
    <t>SOUMAGNE</t>
  </si>
  <si>
    <t>M019</t>
  </si>
  <si>
    <t>Rue de l'Egalité, 36</t>
  </si>
  <si>
    <t>04/345 96 60</t>
  </si>
  <si>
    <t>04/345 96 69</t>
  </si>
  <si>
    <t>M033</t>
  </si>
  <si>
    <t>Place St Remacle, 33/4</t>
  </si>
  <si>
    <t>STAVELOT</t>
  </si>
  <si>
    <t>080/29 29 80</t>
  </si>
  <si>
    <t>080/29 29 89</t>
  </si>
  <si>
    <t>Olivier RAIGLOT</t>
  </si>
  <si>
    <t>THUIN</t>
  </si>
  <si>
    <t>M042</t>
  </si>
  <si>
    <t>Rue de l'Eglise, 22</t>
  </si>
  <si>
    <t>TROOZ</t>
  </si>
  <si>
    <t>04 273 70 50</t>
  </si>
  <si>
    <t>04 273 70 59</t>
  </si>
  <si>
    <t>VIELSALM</t>
  </si>
  <si>
    <t>M028</t>
  </si>
  <si>
    <t>Rue de l'Hôtel de Ville, 20</t>
  </si>
  <si>
    <t>080/29 26 00</t>
  </si>
  <si>
    <t>080/29 26 09</t>
  </si>
  <si>
    <t>M041</t>
  </si>
  <si>
    <t>Rue Charles-Magnette, 19</t>
  </si>
  <si>
    <t>VIRTON</t>
  </si>
  <si>
    <t>063/24 20 00</t>
  </si>
  <si>
    <t>063/24 20 09</t>
  </si>
  <si>
    <t>WANZE</t>
  </si>
  <si>
    <t>M002</t>
  </si>
  <si>
    <t>Chaussée de Wavre, 16</t>
  </si>
  <si>
    <t>085/27 48 40</t>
  </si>
  <si>
    <t>085/27 48 49</t>
  </si>
  <si>
    <t>WAREMME</t>
  </si>
  <si>
    <t>185P</t>
  </si>
  <si>
    <t>Avenue Henri Monjoie, 48</t>
  </si>
  <si>
    <t>019/33 83 10</t>
  </si>
  <si>
    <t>019/33 00 35</t>
  </si>
  <si>
    <t>WATERLOO</t>
  </si>
  <si>
    <t>M047</t>
  </si>
  <si>
    <t>Chaussée de Bruxelles, 436</t>
  </si>
  <si>
    <t>02 357 02 00</t>
  </si>
  <si>
    <t>02 357 02 09</t>
  </si>
  <si>
    <t>WELKENRAEDT</t>
  </si>
  <si>
    <t>M039</t>
  </si>
  <si>
    <t>Place des Combattants, 21</t>
  </si>
  <si>
    <t>087/69 32 00</t>
  </si>
  <si>
    <t>087/69 32 09</t>
  </si>
  <si>
    <t>Nombre de sites ouverts</t>
  </si>
  <si>
    <t>Nombre de sites fermés</t>
  </si>
  <si>
    <t>Nombre de sites en projet</t>
  </si>
  <si>
    <t>Relais de l'Emploi</t>
  </si>
  <si>
    <t>RELAIS EMPLOI Droixhe</t>
  </si>
  <si>
    <t>M054</t>
  </si>
  <si>
    <t xml:space="preserve">LIEGE </t>
  </si>
  <si>
    <t>04/340 59 70</t>
  </si>
  <si>
    <t>04/340 59 79</t>
  </si>
  <si>
    <t>M045</t>
  </si>
  <si>
    <t>rue Sainte Marguerite 28</t>
  </si>
  <si>
    <t>LIEGE</t>
  </si>
  <si>
    <t xml:space="preserve">04/229 98 00 </t>
  </si>
  <si>
    <t xml:space="preserve">04/229 98 03 </t>
  </si>
  <si>
    <t>RELAIS EMPLOI Porte Ouest</t>
  </si>
  <si>
    <t>M061</t>
  </si>
  <si>
    <t>Rue de la providence 20</t>
  </si>
  <si>
    <t>Marchienne au Pont</t>
  </si>
  <si>
    <t>RELAIS EMPLOI La Louvière</t>
  </si>
  <si>
    <t xml:space="preserve">Rue Hamoir, 56 </t>
  </si>
  <si>
    <t xml:space="preserve">LA LOUVIERE </t>
  </si>
  <si>
    <t>La Louvière</t>
  </si>
  <si>
    <t>Boris MOTTE</t>
  </si>
  <si>
    <t>Nathalie PAPELEUX</t>
  </si>
  <si>
    <t>Lalie GUERRIER</t>
  </si>
  <si>
    <t>Cécile VERVAECK</t>
  </si>
  <si>
    <t>Fermé</t>
  </si>
  <si>
    <t>ok</t>
  </si>
  <si>
    <t>Nombre de sites ok</t>
  </si>
  <si>
    <t>RELAIS EMPLOI Sainte Marguerite</t>
  </si>
  <si>
    <t>Sylvie COUVREUR</t>
  </si>
  <si>
    <t>Rue de la Gare du Nord 16</t>
  </si>
  <si>
    <t>M065</t>
  </si>
  <si>
    <t>071/23 95 09</t>
  </si>
  <si>
    <t>SPA</t>
  </si>
  <si>
    <t>?</t>
  </si>
  <si>
    <t>M069</t>
  </si>
  <si>
    <t>Rue Hanster, 4</t>
  </si>
  <si>
    <t xml:space="preserve">VIRTON </t>
  </si>
  <si>
    <t>071/59 70 21</t>
  </si>
  <si>
    <t>071/53 54 92</t>
  </si>
  <si>
    <t>064/36.95.00</t>
  </si>
  <si>
    <t>064/55 74 20</t>
  </si>
  <si>
    <t>Porte des Bâtisseurs, 20 1er étage</t>
  </si>
  <si>
    <t>BATTICE</t>
  </si>
  <si>
    <t>087/27 91 21</t>
  </si>
  <si>
    <t>087/27 91 29 </t>
  </si>
  <si>
    <t>ATH / BRUGELETTE / CHIEVRES</t>
  </si>
  <si>
    <t>BERTRIX / HERBEUMONT</t>
  </si>
  <si>
    <t>BRUNEHAUT / ANTOING / RUMES (Béharies)</t>
  </si>
  <si>
    <t>CHATELET/ FARCIENNES</t>
  </si>
  <si>
    <t>CHIMAY / FROIDCHAPELLE / MOMIGNIES</t>
  </si>
  <si>
    <t>COMBLAIN-AU-PONT / ESNEUX / HAMOIR</t>
  </si>
  <si>
    <t>DURBUY (Barvaux)</t>
  </si>
  <si>
    <t>ERQUELINNES (Solre-sur-Sambre)</t>
  </si>
  <si>
    <t>ESTAIMPUIS / CELLES / MONT-DE-L'ENCLUS / PECQ</t>
  </si>
  <si>
    <t>ETALLE / HABAY / TINTIGNY</t>
  </si>
  <si>
    <t>GEDINNE / BIEVRE / VRESSE-SUR-SEMOIS</t>
  </si>
  <si>
    <t>LESSINES / FLOBECQ</t>
  </si>
  <si>
    <t>LEUZE-EN-HAINAUT / FRASNES-LEZ-ANVAING</t>
  </si>
  <si>
    <t>ORP-JAUCHE / HELECINE / LINCENT / RAMILLIES</t>
  </si>
  <si>
    <t>PERUWELZ (Bonsecours)</t>
  </si>
  <si>
    <t>PHILIPPEVILLE / DOISCHE / WALCOURT</t>
  </si>
  <si>
    <t>PONT-A-CELLES / COURCELLES</t>
  </si>
  <si>
    <t>RIXENSART / LASNE</t>
  </si>
  <si>
    <t>ROCHEFORT / HOUYET</t>
  </si>
  <si>
    <t xml:space="preserve">BASSE-SAMBRE (SAMBREVILLE)  </t>
  </si>
  <si>
    <t>STAVELOT / STOUMONT / TROIS-PONTS</t>
  </si>
  <si>
    <t>THUIN/LOBBES/MERBES-LE-CHÂTEAU/ANDERLUES</t>
  </si>
  <si>
    <t>TROOZ / CHAUDFONTAINE</t>
  </si>
  <si>
    <t>WELKENRAEDT / PLOMBIERES / BAELEN</t>
  </si>
  <si>
    <t>Pay s de Herve /HERVE/ AUBEL /THIMISTER-CLERMONT (Battice)</t>
  </si>
  <si>
    <t>087/32026049</t>
  </si>
  <si>
    <t>Dominique MERTENS</t>
  </si>
  <si>
    <t>Caroline COLLARD</t>
  </si>
  <si>
    <t>avenue Georges Truffaut 18/002</t>
  </si>
  <si>
    <t>Viviane FRANSSEN</t>
  </si>
  <si>
    <t>Anne GERARD</t>
  </si>
  <si>
    <t>Isabelle GADISSEUX</t>
  </si>
  <si>
    <t>Sonia BAATOUT</t>
  </si>
  <si>
    <t>Sandra VISOCCHI</t>
  </si>
  <si>
    <t>Stephane NICAISE</t>
  </si>
  <si>
    <t>RELAIS EMPLOI Saint-Léonard</t>
  </si>
  <si>
    <t>Rue Lambert-Grisard, 1</t>
  </si>
  <si>
    <t>Malika ALET</t>
  </si>
  <si>
    <t>Johnny CARLIER</t>
  </si>
  <si>
    <t>Fabienne LEJEUNE</t>
  </si>
  <si>
    <t xml:space="preserve">FRAMERIES </t>
  </si>
  <si>
    <t>Fabienne MUSIK</t>
  </si>
  <si>
    <t>Carine MAGE</t>
  </si>
  <si>
    <t>BASSENGE (Antenne depuis avril 2016)</t>
  </si>
  <si>
    <t>Béatrice SEPULT</t>
  </si>
  <si>
    <t>Dominique WASTIAU</t>
  </si>
  <si>
    <t>Amélie Heusdains.</t>
  </si>
  <si>
    <t>Muriel CAPRON</t>
  </si>
  <si>
    <t>Olivier Stassart</t>
  </si>
  <si>
    <t>Damien Schartz.</t>
  </si>
  <si>
    <t xml:space="preserve">Claire Vanbroeckhoven </t>
  </si>
  <si>
    <t>Rue des Chaufours, 7</t>
  </si>
  <si>
    <t xml:space="preserve"> Péruwelz</t>
  </si>
  <si>
    <t>Gosselies</t>
  </si>
  <si>
    <t>RELAIS de l'EMPLOI de GOSSELIES</t>
  </si>
  <si>
    <t>Barbara HOSTE</t>
  </si>
  <si>
    <t>Muriel SERVAIS</t>
  </si>
  <si>
    <t>Alice MAREK</t>
  </si>
  <si>
    <t>Stéphanie Dubois</t>
  </si>
  <si>
    <t xml:space="preserve">Fanny Coolens </t>
  </si>
  <si>
    <r>
      <rPr>
        <b/>
        <sz val="8"/>
        <rFont val="Tahoma"/>
        <family val="2"/>
      </rPr>
      <t xml:space="preserve">HERSTAL / OUPEYE / VISE/ </t>
    </r>
    <r>
      <rPr>
        <b/>
        <sz val="8"/>
        <color indexed="17"/>
        <rFont val="Tahoma"/>
        <family val="2"/>
      </rPr>
      <t>BASSENGE (BASSE-MEUSE)</t>
    </r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</si>
</sst>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"/>
    <numFmt numFmtId="173" formatCode="dd/mm/yy"/>
    <numFmt numFmtId="174" formatCode="0.000"/>
    <numFmt numFmtId="175" formatCode="0.0"/>
    <numFmt numFmtId="176" formatCode="mmmm\-yy"/>
    <numFmt numFmtId="177" formatCode="&quot;Vrai&quot;;&quot;Vrai&quot;;&quot;Faux&quot;"/>
    <numFmt numFmtId="178" formatCode="&quot;Actif&quot;;&quot;Actif&quot;;&quot;Inactif&quot;"/>
    <numFmt numFmtId="179" formatCode="[$-80C]dddd\ d\ mmmm\ yyyy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.00\ _B_E_F"/>
    <numFmt numFmtId="189" formatCode="0#&quot; &quot;##&quot; &quot;##&quot; &quot;##&quot; &quot;##"/>
    <numFmt numFmtId="19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single"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rgb="FF00B050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2" fontId="6" fillId="0" borderId="1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4" fontId="5" fillId="0" borderId="10" xfId="0" applyNumberFormat="1" applyFont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173" fontId="5" fillId="0" borderId="10" xfId="0" applyNumberFormat="1" applyFont="1" applyBorder="1" applyAlignment="1" quotePrefix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6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3" fontId="5" fillId="0" borderId="12" xfId="0" applyNumberFormat="1" applyFont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73" fontId="5" fillId="35" borderId="10" xfId="0" applyNumberFormat="1" applyFont="1" applyFill="1" applyBorder="1" applyAlignment="1">
      <alignment horizontal="center" vertical="center"/>
    </xf>
    <xf numFmtId="173" fontId="5" fillId="36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173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left" vertical="center"/>
    </xf>
    <xf numFmtId="173" fontId="5" fillId="37" borderId="1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vertical="center"/>
    </xf>
    <xf numFmtId="0" fontId="50" fillId="0" borderId="10" xfId="0" applyFont="1" applyBorder="1" applyAlignment="1">
      <alignment vertical="center" wrapText="1"/>
    </xf>
    <xf numFmtId="173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79"/>
  <sheetViews>
    <sheetView tabSelected="1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1" sqref="A21"/>
    </sheetView>
  </sheetViews>
  <sheetFormatPr defaultColWidth="11.421875" defaultRowHeight="12.75"/>
  <cols>
    <col min="1" max="1" width="41.140625" style="4" bestFit="1" customWidth="1"/>
    <col min="2" max="2" width="13.57421875" style="4" customWidth="1"/>
    <col min="3" max="3" width="13.28125" style="4" customWidth="1"/>
    <col min="4" max="4" width="13.421875" style="4" customWidth="1"/>
    <col min="5" max="5" width="29.57421875" style="4" bestFit="1" customWidth="1"/>
    <col min="6" max="6" width="4.421875" style="64" bestFit="1" customWidth="1"/>
    <col min="7" max="7" width="21.00390625" style="4" bestFit="1" customWidth="1"/>
    <col min="8" max="8" width="10.57421875" style="53" bestFit="1" customWidth="1"/>
    <col min="9" max="9" width="10.57421875" style="53" customWidth="1"/>
    <col min="10" max="10" width="18.57421875" style="66" bestFit="1" customWidth="1"/>
    <col min="11" max="11" width="13.28125" style="4" bestFit="1" customWidth="1"/>
    <col min="12" max="12" width="8.8515625" style="53" bestFit="1" customWidth="1"/>
    <col min="13" max="13" width="9.7109375" style="4" bestFit="1" customWidth="1"/>
    <col min="14" max="16384" width="11.421875" style="4" customWidth="1"/>
  </cols>
  <sheetData>
    <row r="1" spans="1:13" ht="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</row>
    <row r="2" spans="1:13" s="12" customFormat="1" ht="10.5">
      <c r="A2" s="77" t="s">
        <v>13</v>
      </c>
      <c r="B2" s="5" t="s">
        <v>14</v>
      </c>
      <c r="C2" s="6">
        <v>7243</v>
      </c>
      <c r="D2" s="6" t="s">
        <v>15</v>
      </c>
      <c r="E2" s="7" t="s">
        <v>16</v>
      </c>
      <c r="F2" s="7">
        <v>5300</v>
      </c>
      <c r="G2" s="7" t="s">
        <v>17</v>
      </c>
      <c r="H2" s="7" t="s">
        <v>18</v>
      </c>
      <c r="I2" s="7" t="s">
        <v>19</v>
      </c>
      <c r="J2" s="8" t="s">
        <v>408</v>
      </c>
      <c r="K2" s="9">
        <v>40351</v>
      </c>
      <c r="L2" s="10" t="s">
        <v>21</v>
      </c>
      <c r="M2" s="20" t="s">
        <v>358</v>
      </c>
    </row>
    <row r="3" spans="1:13" ht="10.5">
      <c r="A3" s="78" t="s">
        <v>22</v>
      </c>
      <c r="B3" s="13" t="s">
        <v>23</v>
      </c>
      <c r="C3" s="6">
        <v>6230</v>
      </c>
      <c r="D3" s="6" t="s">
        <v>24</v>
      </c>
      <c r="E3" s="14" t="s">
        <v>25</v>
      </c>
      <c r="F3" s="15">
        <v>4430</v>
      </c>
      <c r="G3" s="16" t="s">
        <v>22</v>
      </c>
      <c r="H3" s="17" t="s">
        <v>26</v>
      </c>
      <c r="I3" s="17" t="s">
        <v>27</v>
      </c>
      <c r="J3" s="23" t="s">
        <v>427</v>
      </c>
      <c r="K3" s="18">
        <v>37995</v>
      </c>
      <c r="L3" s="19" t="s">
        <v>28</v>
      </c>
      <c r="M3" s="20" t="s">
        <v>358</v>
      </c>
    </row>
    <row r="4" spans="1:13" ht="10.5">
      <c r="A4" s="79" t="s">
        <v>378</v>
      </c>
      <c r="B4" s="21" t="s">
        <v>14</v>
      </c>
      <c r="C4" s="19">
        <v>5610</v>
      </c>
      <c r="D4" s="22" t="s">
        <v>29</v>
      </c>
      <c r="E4" s="20" t="s">
        <v>30</v>
      </c>
      <c r="F4" s="15">
        <v>7800</v>
      </c>
      <c r="G4" s="23" t="s">
        <v>31</v>
      </c>
      <c r="H4" s="19" t="s">
        <v>32</v>
      </c>
      <c r="I4" s="19" t="s">
        <v>33</v>
      </c>
      <c r="J4" s="23" t="s">
        <v>409</v>
      </c>
      <c r="K4" s="18">
        <v>37418</v>
      </c>
      <c r="L4" s="19" t="s">
        <v>34</v>
      </c>
      <c r="M4" s="20" t="s">
        <v>358</v>
      </c>
    </row>
    <row r="5" spans="1:13" s="106" customFormat="1" ht="10.5">
      <c r="A5" s="99" t="s">
        <v>421</v>
      </c>
      <c r="B5" s="100" t="s">
        <v>23</v>
      </c>
      <c r="C5" s="101">
        <v>6233</v>
      </c>
      <c r="D5" s="101" t="s">
        <v>36</v>
      </c>
      <c r="E5" s="102" t="s">
        <v>37</v>
      </c>
      <c r="F5" s="103">
        <v>4690</v>
      </c>
      <c r="G5" s="104" t="s">
        <v>35</v>
      </c>
      <c r="H5" s="101" t="s">
        <v>38</v>
      </c>
      <c r="I5" s="101" t="s">
        <v>39</v>
      </c>
      <c r="J5" s="104" t="s">
        <v>40</v>
      </c>
      <c r="K5" s="105">
        <v>38097</v>
      </c>
      <c r="L5" s="101" t="s">
        <v>28</v>
      </c>
      <c r="M5" s="102" t="s">
        <v>358</v>
      </c>
    </row>
    <row r="6" spans="1:13" ht="10.5">
      <c r="A6" s="73" t="s">
        <v>41</v>
      </c>
      <c r="B6" s="21" t="s">
        <v>14</v>
      </c>
      <c r="C6" s="19">
        <v>7233</v>
      </c>
      <c r="D6" s="19" t="s">
        <v>42</v>
      </c>
      <c r="E6" s="20" t="s">
        <v>43</v>
      </c>
      <c r="F6" s="15">
        <v>5570</v>
      </c>
      <c r="G6" s="23" t="s">
        <v>41</v>
      </c>
      <c r="H6" s="24" t="s">
        <v>44</v>
      </c>
      <c r="I6" s="24" t="s">
        <v>45</v>
      </c>
      <c r="J6" s="23" t="s">
        <v>46</v>
      </c>
      <c r="K6" s="25">
        <v>38762</v>
      </c>
      <c r="L6" s="19" t="s">
        <v>21</v>
      </c>
      <c r="M6" s="20" t="s">
        <v>358</v>
      </c>
    </row>
    <row r="7" spans="1:13" ht="10.5">
      <c r="A7" s="73" t="s">
        <v>47</v>
      </c>
      <c r="B7" s="21" t="s">
        <v>14</v>
      </c>
      <c r="C7" s="19">
        <v>5619</v>
      </c>
      <c r="D7" s="22" t="s">
        <v>48</v>
      </c>
      <c r="E7" s="20" t="s">
        <v>49</v>
      </c>
      <c r="F7" s="15">
        <v>7971</v>
      </c>
      <c r="G7" s="23" t="s">
        <v>50</v>
      </c>
      <c r="H7" s="19" t="s">
        <v>51</v>
      </c>
      <c r="I7" s="19" t="s">
        <v>52</v>
      </c>
      <c r="J7" s="23" t="s">
        <v>53</v>
      </c>
      <c r="K7" s="18">
        <v>37652</v>
      </c>
      <c r="L7" s="19" t="s">
        <v>34</v>
      </c>
      <c r="M7" s="20" t="s">
        <v>358</v>
      </c>
    </row>
    <row r="8" spans="1:13" ht="10.5">
      <c r="A8" s="73" t="s">
        <v>54</v>
      </c>
      <c r="B8" s="21" t="s">
        <v>14</v>
      </c>
      <c r="C8" s="19">
        <v>5621</v>
      </c>
      <c r="D8" s="22" t="s">
        <v>55</v>
      </c>
      <c r="E8" s="20" t="s">
        <v>56</v>
      </c>
      <c r="F8" s="15">
        <v>7320</v>
      </c>
      <c r="G8" s="23" t="s">
        <v>54</v>
      </c>
      <c r="H8" s="19" t="s">
        <v>57</v>
      </c>
      <c r="I8" s="19" t="s">
        <v>58</v>
      </c>
      <c r="J8" s="23" t="s">
        <v>53</v>
      </c>
      <c r="K8" s="18">
        <v>37813</v>
      </c>
      <c r="L8" s="19" t="s">
        <v>34</v>
      </c>
      <c r="M8" s="20" t="s">
        <v>358</v>
      </c>
    </row>
    <row r="9" spans="1:13" ht="10.5">
      <c r="A9" s="73" t="s">
        <v>379</v>
      </c>
      <c r="B9" s="21" t="s">
        <v>14</v>
      </c>
      <c r="C9" s="19">
        <v>7135</v>
      </c>
      <c r="D9" s="26" t="s">
        <v>59</v>
      </c>
      <c r="E9" s="27" t="s">
        <v>60</v>
      </c>
      <c r="F9" s="28">
        <v>6880</v>
      </c>
      <c r="G9" s="27" t="s">
        <v>61</v>
      </c>
      <c r="H9" s="19" t="s">
        <v>62</v>
      </c>
      <c r="I9" s="19" t="s">
        <v>63</v>
      </c>
      <c r="J9" s="23" t="s">
        <v>422</v>
      </c>
      <c r="K9" s="29">
        <v>39197</v>
      </c>
      <c r="L9" s="19" t="s">
        <v>64</v>
      </c>
      <c r="M9" s="20" t="s">
        <v>358</v>
      </c>
    </row>
    <row r="10" spans="1:13" ht="10.5">
      <c r="A10" s="73" t="s">
        <v>65</v>
      </c>
      <c r="B10" s="21" t="s">
        <v>14</v>
      </c>
      <c r="C10" s="19">
        <v>6232</v>
      </c>
      <c r="D10" s="19" t="s">
        <v>66</v>
      </c>
      <c r="E10" s="20" t="s">
        <v>67</v>
      </c>
      <c r="F10" s="15">
        <v>4610</v>
      </c>
      <c r="G10" s="23" t="s">
        <v>65</v>
      </c>
      <c r="H10" s="19" t="s">
        <v>68</v>
      </c>
      <c r="I10" s="19" t="s">
        <v>69</v>
      </c>
      <c r="J10" s="23" t="s">
        <v>411</v>
      </c>
      <c r="K10" s="18">
        <v>38075</v>
      </c>
      <c r="L10" s="19" t="s">
        <v>28</v>
      </c>
      <c r="M10" s="20" t="s">
        <v>358</v>
      </c>
    </row>
    <row r="11" spans="1:13" ht="10.5">
      <c r="A11" s="73" t="s">
        <v>70</v>
      </c>
      <c r="B11" s="21" t="s">
        <v>14</v>
      </c>
      <c r="C11" s="19">
        <v>5428</v>
      </c>
      <c r="D11" s="19" t="s">
        <v>71</v>
      </c>
      <c r="E11" s="20" t="s">
        <v>72</v>
      </c>
      <c r="F11" s="15">
        <v>7130</v>
      </c>
      <c r="G11" s="23" t="s">
        <v>70</v>
      </c>
      <c r="H11" s="19" t="s">
        <v>73</v>
      </c>
      <c r="I11" s="19" t="s">
        <v>74</v>
      </c>
      <c r="J11" s="23" t="s">
        <v>354</v>
      </c>
      <c r="K11" s="18">
        <v>39941</v>
      </c>
      <c r="L11" s="19" t="s">
        <v>75</v>
      </c>
      <c r="M11" s="20" t="s">
        <v>358</v>
      </c>
    </row>
    <row r="12" spans="1:13" s="37" customFormat="1" ht="10.5">
      <c r="A12" s="30" t="s">
        <v>76</v>
      </c>
      <c r="B12" s="30"/>
      <c r="C12" s="31">
        <v>7320</v>
      </c>
      <c r="D12" s="31" t="s">
        <v>77</v>
      </c>
      <c r="E12" s="32" t="s">
        <v>78</v>
      </c>
      <c r="F12" s="33">
        <v>1420</v>
      </c>
      <c r="G12" s="34" t="s">
        <v>76</v>
      </c>
      <c r="H12" s="31" t="s">
        <v>79</v>
      </c>
      <c r="I12" s="31" t="s">
        <v>80</v>
      </c>
      <c r="J12" s="35"/>
      <c r="K12" s="36">
        <v>38069</v>
      </c>
      <c r="L12" s="31" t="s">
        <v>81</v>
      </c>
      <c r="M12" s="32" t="s">
        <v>357</v>
      </c>
    </row>
    <row r="13" spans="1:13" ht="10.5">
      <c r="A13" s="73" t="s">
        <v>82</v>
      </c>
      <c r="B13" s="21" t="s">
        <v>14</v>
      </c>
      <c r="C13" s="19">
        <v>5420</v>
      </c>
      <c r="D13" s="22" t="s">
        <v>83</v>
      </c>
      <c r="E13" s="20" t="s">
        <v>84</v>
      </c>
      <c r="F13" s="15">
        <v>7090</v>
      </c>
      <c r="G13" s="23" t="s">
        <v>82</v>
      </c>
      <c r="H13" s="19" t="s">
        <v>85</v>
      </c>
      <c r="I13" s="19" t="s">
        <v>86</v>
      </c>
      <c r="J13" s="4" t="s">
        <v>428</v>
      </c>
      <c r="K13" s="18">
        <v>37581</v>
      </c>
      <c r="L13" s="19" t="s">
        <v>75</v>
      </c>
      <c r="M13" s="20" t="s">
        <v>358</v>
      </c>
    </row>
    <row r="14" spans="1:13" ht="10.5">
      <c r="A14" s="79" t="s">
        <v>380</v>
      </c>
      <c r="B14" s="21" t="s">
        <v>23</v>
      </c>
      <c r="C14" s="19">
        <v>5618</v>
      </c>
      <c r="D14" s="19" t="s">
        <v>87</v>
      </c>
      <c r="E14" s="20" t="s">
        <v>88</v>
      </c>
      <c r="F14" s="15">
        <v>7620</v>
      </c>
      <c r="G14" s="23" t="s">
        <v>89</v>
      </c>
      <c r="H14" s="19" t="s">
        <v>90</v>
      </c>
      <c r="I14" s="19" t="s">
        <v>91</v>
      </c>
      <c r="J14" s="23" t="s">
        <v>92</v>
      </c>
      <c r="K14" s="18">
        <v>37970</v>
      </c>
      <c r="L14" s="19" t="s">
        <v>34</v>
      </c>
      <c r="M14" s="20" t="s">
        <v>358</v>
      </c>
    </row>
    <row r="15" spans="1:13" ht="10.5">
      <c r="A15" s="73" t="s">
        <v>93</v>
      </c>
      <c r="B15" s="21" t="s">
        <v>14</v>
      </c>
      <c r="C15" s="19">
        <v>5419</v>
      </c>
      <c r="D15" s="22" t="s">
        <v>94</v>
      </c>
      <c r="E15" s="20" t="s">
        <v>95</v>
      </c>
      <c r="F15" s="15">
        <v>7160</v>
      </c>
      <c r="G15" s="23" t="s">
        <v>93</v>
      </c>
      <c r="H15" s="19" t="s">
        <v>96</v>
      </c>
      <c r="I15" s="19" t="s">
        <v>97</v>
      </c>
      <c r="J15" s="23" t="s">
        <v>416</v>
      </c>
      <c r="K15" s="18">
        <v>37519</v>
      </c>
      <c r="L15" s="19" t="s">
        <v>75</v>
      </c>
      <c r="M15" s="20" t="s">
        <v>358</v>
      </c>
    </row>
    <row r="16" spans="1:13" ht="10.5">
      <c r="A16" s="80" t="s">
        <v>381</v>
      </c>
      <c r="B16" s="21" t="s">
        <v>14</v>
      </c>
      <c r="C16" s="19">
        <v>5224</v>
      </c>
      <c r="D16" s="22" t="s">
        <v>99</v>
      </c>
      <c r="E16" s="20" t="s">
        <v>100</v>
      </c>
      <c r="F16" s="15">
        <v>6200</v>
      </c>
      <c r="G16" s="23" t="s">
        <v>98</v>
      </c>
      <c r="H16" s="19" t="s">
        <v>101</v>
      </c>
      <c r="I16" s="19" t="s">
        <v>102</v>
      </c>
      <c r="J16" s="23" t="s">
        <v>435</v>
      </c>
      <c r="K16" s="18">
        <v>37747</v>
      </c>
      <c r="L16" s="19" t="s">
        <v>103</v>
      </c>
      <c r="M16" s="20" t="s">
        <v>358</v>
      </c>
    </row>
    <row r="17" spans="1:13" ht="11.25">
      <c r="A17" s="80" t="s">
        <v>382</v>
      </c>
      <c r="B17" s="21" t="s">
        <v>14</v>
      </c>
      <c r="C17" s="19">
        <v>5234</v>
      </c>
      <c r="D17" s="26" t="s">
        <v>105</v>
      </c>
      <c r="E17" s="20" t="s">
        <v>106</v>
      </c>
      <c r="F17" s="15">
        <v>6460</v>
      </c>
      <c r="G17" s="23" t="s">
        <v>104</v>
      </c>
      <c r="H17" s="19" t="s">
        <v>107</v>
      </c>
      <c r="I17" s="19" t="s">
        <v>108</v>
      </c>
      <c r="J17" s="41" t="s">
        <v>436</v>
      </c>
      <c r="K17" s="29">
        <v>39009</v>
      </c>
      <c r="L17" s="19" t="s">
        <v>103</v>
      </c>
      <c r="M17" s="20" t="s">
        <v>358</v>
      </c>
    </row>
    <row r="18" spans="1:13" ht="11.25">
      <c r="A18" s="73" t="s">
        <v>110</v>
      </c>
      <c r="B18" s="21" t="s">
        <v>14</v>
      </c>
      <c r="C18" s="19">
        <v>5320</v>
      </c>
      <c r="D18" s="19" t="s">
        <v>111</v>
      </c>
      <c r="E18" s="20" t="s">
        <v>112</v>
      </c>
      <c r="F18" s="15">
        <v>7340</v>
      </c>
      <c r="G18" s="23" t="s">
        <v>110</v>
      </c>
      <c r="H18" s="19" t="s">
        <v>113</v>
      </c>
      <c r="I18" s="19" t="s">
        <v>114</v>
      </c>
      <c r="J18" s="41" t="s">
        <v>415</v>
      </c>
      <c r="K18" s="18">
        <v>38133</v>
      </c>
      <c r="L18" s="19" t="s">
        <v>115</v>
      </c>
      <c r="M18" s="20" t="s">
        <v>358</v>
      </c>
    </row>
    <row r="19" spans="1:13" ht="10.5">
      <c r="A19" s="73" t="s">
        <v>383</v>
      </c>
      <c r="B19" s="21" t="s">
        <v>14</v>
      </c>
      <c r="C19" s="19">
        <v>6228</v>
      </c>
      <c r="D19" s="22" t="s">
        <v>116</v>
      </c>
      <c r="E19" s="20" t="s">
        <v>117</v>
      </c>
      <c r="F19" s="15">
        <v>4170</v>
      </c>
      <c r="G19" s="23" t="s">
        <v>118</v>
      </c>
      <c r="H19" s="19" t="s">
        <v>119</v>
      </c>
      <c r="I19" s="19" t="s">
        <v>120</v>
      </c>
      <c r="J19" s="23" t="s">
        <v>434</v>
      </c>
      <c r="K19" s="18">
        <v>37609</v>
      </c>
      <c r="L19" s="19" t="s">
        <v>28</v>
      </c>
      <c r="M19" s="20" t="s">
        <v>358</v>
      </c>
    </row>
    <row r="20" spans="1:13" ht="10.5">
      <c r="A20" s="73" t="s">
        <v>121</v>
      </c>
      <c r="B20" s="21" t="s">
        <v>23</v>
      </c>
      <c r="C20" s="19">
        <v>5512</v>
      </c>
      <c r="D20" s="19" t="s">
        <v>122</v>
      </c>
      <c r="E20" s="20" t="s">
        <v>123</v>
      </c>
      <c r="F20" s="15">
        <v>7780</v>
      </c>
      <c r="G20" s="23" t="s">
        <v>124</v>
      </c>
      <c r="H20" s="19" t="s">
        <v>125</v>
      </c>
      <c r="I20" s="19" t="s">
        <v>126</v>
      </c>
      <c r="J20" s="42" t="s">
        <v>433</v>
      </c>
      <c r="K20" s="18">
        <v>37998</v>
      </c>
      <c r="L20" s="19" t="s">
        <v>127</v>
      </c>
      <c r="M20" s="20" t="s">
        <v>358</v>
      </c>
    </row>
    <row r="21" spans="1:13" ht="21">
      <c r="A21" s="73" t="s">
        <v>384</v>
      </c>
      <c r="B21" s="21" t="s">
        <v>23</v>
      </c>
      <c r="C21" s="19">
        <v>7124</v>
      </c>
      <c r="D21" s="22" t="s">
        <v>128</v>
      </c>
      <c r="E21" s="11" t="s">
        <v>129</v>
      </c>
      <c r="F21" s="43">
        <v>6940</v>
      </c>
      <c r="G21" s="11" t="s">
        <v>130</v>
      </c>
      <c r="H21" s="10" t="s">
        <v>131</v>
      </c>
      <c r="I21" s="10" t="s">
        <v>132</v>
      </c>
      <c r="J21" s="44" t="s">
        <v>410</v>
      </c>
      <c r="K21" s="9">
        <v>37757</v>
      </c>
      <c r="L21" s="19" t="s">
        <v>64</v>
      </c>
      <c r="M21" s="20" t="s">
        <v>358</v>
      </c>
    </row>
    <row r="22" spans="1:13" ht="10.5">
      <c r="A22" s="78" t="s">
        <v>385</v>
      </c>
      <c r="B22" s="13" t="s">
        <v>23</v>
      </c>
      <c r="C22" s="6">
        <v>5424</v>
      </c>
      <c r="D22" s="6" t="s">
        <v>133</v>
      </c>
      <c r="E22" s="7" t="s">
        <v>134</v>
      </c>
      <c r="F22" s="45">
        <v>6560</v>
      </c>
      <c r="G22" s="7" t="s">
        <v>135</v>
      </c>
      <c r="H22" s="46" t="s">
        <v>136</v>
      </c>
      <c r="I22" s="46" t="s">
        <v>137</v>
      </c>
      <c r="J22" s="8" t="s">
        <v>425</v>
      </c>
      <c r="K22" s="47">
        <v>38142</v>
      </c>
      <c r="L22" s="19" t="s">
        <v>75</v>
      </c>
      <c r="M22" s="20" t="s">
        <v>358</v>
      </c>
    </row>
    <row r="23" spans="1:13" ht="21">
      <c r="A23" s="79" t="s">
        <v>386</v>
      </c>
      <c r="B23" s="21" t="s">
        <v>14</v>
      </c>
      <c r="C23" s="19" t="s">
        <v>366</v>
      </c>
      <c r="D23" s="22" t="s">
        <v>366</v>
      </c>
      <c r="E23" s="20" t="s">
        <v>374</v>
      </c>
      <c r="F23" s="15">
        <v>7730</v>
      </c>
      <c r="G23" s="23" t="s">
        <v>138</v>
      </c>
      <c r="H23" s="19" t="s">
        <v>139</v>
      </c>
      <c r="I23" s="19" t="s">
        <v>140</v>
      </c>
      <c r="J23" s="42" t="s">
        <v>433</v>
      </c>
      <c r="K23" s="18">
        <v>37890</v>
      </c>
      <c r="L23" s="19" t="s">
        <v>34</v>
      </c>
      <c r="M23" s="20" t="s">
        <v>358</v>
      </c>
    </row>
    <row r="24" spans="1:13" ht="10.5">
      <c r="A24" s="73" t="s">
        <v>387</v>
      </c>
      <c r="B24" s="21" t="s">
        <v>14</v>
      </c>
      <c r="C24" s="19">
        <v>7129</v>
      </c>
      <c r="D24" s="19" t="s">
        <v>141</v>
      </c>
      <c r="E24" s="20" t="s">
        <v>142</v>
      </c>
      <c r="F24" s="15">
        <v>6740</v>
      </c>
      <c r="G24" s="23" t="s">
        <v>143</v>
      </c>
      <c r="H24" s="19" t="s">
        <v>144</v>
      </c>
      <c r="I24" s="19" t="s">
        <v>145</v>
      </c>
      <c r="J24" s="23" t="s">
        <v>146</v>
      </c>
      <c r="K24" s="18">
        <v>38148</v>
      </c>
      <c r="L24" s="19" t="s">
        <v>64</v>
      </c>
      <c r="M24" s="20" t="s">
        <v>358</v>
      </c>
    </row>
    <row r="25" spans="1:13" s="40" customFormat="1" ht="10.5">
      <c r="A25" s="73" t="s">
        <v>147</v>
      </c>
      <c r="B25" s="21" t="s">
        <v>14</v>
      </c>
      <c r="C25" s="26">
        <v>6237</v>
      </c>
      <c r="D25" s="26" t="s">
        <v>148</v>
      </c>
      <c r="E25" s="20" t="s">
        <v>149</v>
      </c>
      <c r="F25" s="15">
        <v>4400</v>
      </c>
      <c r="G25" s="23" t="s">
        <v>147</v>
      </c>
      <c r="H25" s="19" t="s">
        <v>150</v>
      </c>
      <c r="I25" s="19" t="s">
        <v>151</v>
      </c>
      <c r="J25" s="23" t="s">
        <v>419</v>
      </c>
      <c r="K25" s="18">
        <v>38455</v>
      </c>
      <c r="L25" s="19" t="s">
        <v>28</v>
      </c>
      <c r="M25" s="20" t="s">
        <v>358</v>
      </c>
    </row>
    <row r="26" spans="1:13" ht="10.5">
      <c r="A26" s="73" t="s">
        <v>152</v>
      </c>
      <c r="B26" s="21" t="s">
        <v>23</v>
      </c>
      <c r="C26" s="19">
        <v>6227</v>
      </c>
      <c r="D26" s="22" t="s">
        <v>153</v>
      </c>
      <c r="E26" s="20" t="s">
        <v>154</v>
      </c>
      <c r="F26" s="15">
        <v>4620</v>
      </c>
      <c r="G26" s="23" t="s">
        <v>152</v>
      </c>
      <c r="H26" s="19" t="s">
        <v>155</v>
      </c>
      <c r="I26" s="19" t="s">
        <v>156</v>
      </c>
      <c r="J26" s="48" t="s">
        <v>411</v>
      </c>
      <c r="K26" s="89">
        <v>37411</v>
      </c>
      <c r="L26" s="19" t="s">
        <v>28</v>
      </c>
      <c r="M26" s="20" t="s">
        <v>358</v>
      </c>
    </row>
    <row r="27" spans="1:13" ht="10.5">
      <c r="A27" s="73" t="s">
        <v>418</v>
      </c>
      <c r="B27" s="21" t="s">
        <v>14</v>
      </c>
      <c r="C27" s="19">
        <v>5315</v>
      </c>
      <c r="D27" s="22" t="s">
        <v>157</v>
      </c>
      <c r="E27" s="20" t="s">
        <v>158</v>
      </c>
      <c r="F27" s="15">
        <v>7080</v>
      </c>
      <c r="G27" s="23" t="s">
        <v>159</v>
      </c>
      <c r="H27" s="19" t="s">
        <v>160</v>
      </c>
      <c r="I27" s="19" t="s">
        <v>161</v>
      </c>
      <c r="J27" s="23" t="s">
        <v>417</v>
      </c>
      <c r="K27" s="18">
        <v>37666</v>
      </c>
      <c r="L27" s="19" t="s">
        <v>115</v>
      </c>
      <c r="M27" s="20" t="s">
        <v>358</v>
      </c>
    </row>
    <row r="28" spans="1:13" ht="21">
      <c r="A28" s="73" t="s">
        <v>388</v>
      </c>
      <c r="B28" s="21" t="s">
        <v>23</v>
      </c>
      <c r="C28" s="19">
        <v>7227</v>
      </c>
      <c r="D28" s="22" t="s">
        <v>162</v>
      </c>
      <c r="E28" s="11" t="s">
        <v>163</v>
      </c>
      <c r="F28" s="43">
        <v>5575</v>
      </c>
      <c r="G28" s="11" t="s">
        <v>164</v>
      </c>
      <c r="H28" s="10" t="s">
        <v>165</v>
      </c>
      <c r="I28" s="10" t="s">
        <v>166</v>
      </c>
      <c r="J28" s="11" t="s">
        <v>46</v>
      </c>
      <c r="K28" s="9">
        <v>37705</v>
      </c>
      <c r="L28" s="19" t="s">
        <v>21</v>
      </c>
      <c r="M28" s="20" t="s">
        <v>358</v>
      </c>
    </row>
    <row r="29" spans="1:13" ht="10.5">
      <c r="A29" s="79" t="s">
        <v>167</v>
      </c>
      <c r="B29" s="21" t="s">
        <v>14</v>
      </c>
      <c r="C29" s="19">
        <v>7230</v>
      </c>
      <c r="D29" s="22" t="s">
        <v>168</v>
      </c>
      <c r="E29" s="20" t="s">
        <v>169</v>
      </c>
      <c r="F29" s="15">
        <v>5030</v>
      </c>
      <c r="G29" s="23" t="s">
        <v>167</v>
      </c>
      <c r="H29" s="19" t="s">
        <v>170</v>
      </c>
      <c r="I29" s="19" t="s">
        <v>171</v>
      </c>
      <c r="J29" s="23" t="s">
        <v>405</v>
      </c>
      <c r="K29" s="18">
        <v>37917</v>
      </c>
      <c r="L29" s="19" t="s">
        <v>21</v>
      </c>
      <c r="M29" s="20" t="s">
        <v>358</v>
      </c>
    </row>
    <row r="30" spans="1:13" s="51" customFormat="1" ht="10.5">
      <c r="A30" s="81" t="s">
        <v>172</v>
      </c>
      <c r="B30" s="49" t="s">
        <v>23</v>
      </c>
      <c r="C30" s="6">
        <v>7321</v>
      </c>
      <c r="D30" s="6" t="s">
        <v>173</v>
      </c>
      <c r="E30" s="8" t="s">
        <v>174</v>
      </c>
      <c r="F30" s="45">
        <v>1470</v>
      </c>
      <c r="G30" s="8" t="s">
        <v>172</v>
      </c>
      <c r="H30" s="46" t="s">
        <v>175</v>
      </c>
      <c r="I30" s="46" t="s">
        <v>176</v>
      </c>
      <c r="J30" s="8" t="s">
        <v>412</v>
      </c>
      <c r="K30" s="47">
        <v>38140</v>
      </c>
      <c r="L30" s="50" t="s">
        <v>81</v>
      </c>
      <c r="M30" s="20" t="s">
        <v>358</v>
      </c>
    </row>
    <row r="31" spans="1:13" ht="10.5">
      <c r="A31" s="73" t="s">
        <v>177</v>
      </c>
      <c r="B31" s="21" t="s">
        <v>14</v>
      </c>
      <c r="C31" s="19">
        <v>6229</v>
      </c>
      <c r="D31" s="19" t="s">
        <v>178</v>
      </c>
      <c r="E31" s="20" t="s">
        <v>179</v>
      </c>
      <c r="F31" s="15">
        <v>4460</v>
      </c>
      <c r="G31" s="23" t="s">
        <v>177</v>
      </c>
      <c r="H31" s="19" t="s">
        <v>180</v>
      </c>
      <c r="I31" s="19" t="s">
        <v>181</v>
      </c>
      <c r="J31" s="23" t="s">
        <v>420</v>
      </c>
      <c r="K31" s="18">
        <v>37904</v>
      </c>
      <c r="L31" s="19" t="s">
        <v>28</v>
      </c>
      <c r="M31" s="20" t="s">
        <v>358</v>
      </c>
    </row>
    <row r="32" spans="1:13" s="40" customFormat="1" ht="10.5">
      <c r="A32" s="73" t="s">
        <v>182</v>
      </c>
      <c r="B32" s="21" t="s">
        <v>23</v>
      </c>
      <c r="C32" s="19">
        <v>6102</v>
      </c>
      <c r="D32" s="19" t="s">
        <v>183</v>
      </c>
      <c r="E32" s="20" t="s">
        <v>184</v>
      </c>
      <c r="F32" s="15">
        <v>4280</v>
      </c>
      <c r="G32" s="20" t="s">
        <v>182</v>
      </c>
      <c r="H32" s="52" t="s">
        <v>185</v>
      </c>
      <c r="I32" s="52" t="s">
        <v>186</v>
      </c>
      <c r="J32" s="23" t="s">
        <v>187</v>
      </c>
      <c r="K32" s="25">
        <v>38842</v>
      </c>
      <c r="L32" s="19" t="s">
        <v>188</v>
      </c>
      <c r="M32" s="20" t="s">
        <v>358</v>
      </c>
    </row>
    <row r="33" spans="1:13" ht="21">
      <c r="A33" s="107" t="s">
        <v>438</v>
      </c>
      <c r="B33" s="21" t="s">
        <v>23</v>
      </c>
      <c r="C33" s="19">
        <v>6243</v>
      </c>
      <c r="D33" s="19" t="s">
        <v>190</v>
      </c>
      <c r="E33" s="20" t="s">
        <v>191</v>
      </c>
      <c r="F33" s="15">
        <v>4040</v>
      </c>
      <c r="G33" s="20" t="s">
        <v>189</v>
      </c>
      <c r="H33" s="52" t="s">
        <v>192</v>
      </c>
      <c r="I33" s="52" t="s">
        <v>193</v>
      </c>
      <c r="J33" s="23" t="s">
        <v>40</v>
      </c>
      <c r="K33" s="70">
        <v>39766</v>
      </c>
      <c r="L33" s="19" t="s">
        <v>28</v>
      </c>
      <c r="M33" s="20" t="s">
        <v>358</v>
      </c>
    </row>
    <row r="34" spans="1:13" s="40" customFormat="1" ht="21">
      <c r="A34" s="80" t="s">
        <v>402</v>
      </c>
      <c r="B34" s="21" t="s">
        <v>14</v>
      </c>
      <c r="C34" s="19">
        <v>6321</v>
      </c>
      <c r="D34" s="39" t="s">
        <v>366</v>
      </c>
      <c r="E34" s="4" t="s">
        <v>194</v>
      </c>
      <c r="F34" s="15">
        <v>4651</v>
      </c>
      <c r="G34" s="20" t="s">
        <v>375</v>
      </c>
      <c r="H34" s="19" t="s">
        <v>195</v>
      </c>
      <c r="I34" s="52" t="s">
        <v>403</v>
      </c>
      <c r="J34" s="23" t="s">
        <v>407</v>
      </c>
      <c r="K34" s="25">
        <v>40575</v>
      </c>
      <c r="L34" s="19" t="s">
        <v>196</v>
      </c>
      <c r="M34" s="20" t="s">
        <v>358</v>
      </c>
    </row>
    <row r="35" spans="1:13" s="40" customFormat="1" ht="10.5">
      <c r="A35" s="73" t="s">
        <v>389</v>
      </c>
      <c r="B35" s="21" t="s">
        <v>23</v>
      </c>
      <c r="C35" s="19">
        <v>5626</v>
      </c>
      <c r="D35" s="19" t="s">
        <v>198</v>
      </c>
      <c r="E35" s="20" t="s">
        <v>199</v>
      </c>
      <c r="F35" s="15">
        <v>7860</v>
      </c>
      <c r="G35" s="20" t="s">
        <v>197</v>
      </c>
      <c r="H35" s="52" t="s">
        <v>200</v>
      </c>
      <c r="I35" s="52" t="s">
        <v>201</v>
      </c>
      <c r="J35" s="23" t="s">
        <v>409</v>
      </c>
      <c r="K35" s="70">
        <v>39797</v>
      </c>
      <c r="L35" s="19" t="s">
        <v>34</v>
      </c>
      <c r="M35" s="20" t="s">
        <v>358</v>
      </c>
    </row>
    <row r="36" spans="1:13" ht="10.5">
      <c r="A36" s="79" t="s">
        <v>390</v>
      </c>
      <c r="B36" s="21" t="s">
        <v>14</v>
      </c>
      <c r="C36" s="19">
        <v>5625</v>
      </c>
      <c r="D36" s="19" t="s">
        <v>202</v>
      </c>
      <c r="E36" s="20" t="s">
        <v>203</v>
      </c>
      <c r="F36" s="15">
        <v>7900</v>
      </c>
      <c r="G36" s="20" t="s">
        <v>204</v>
      </c>
      <c r="H36" s="52" t="s">
        <v>205</v>
      </c>
      <c r="I36" s="52" t="s">
        <v>206</v>
      </c>
      <c r="J36" s="23" t="s">
        <v>92</v>
      </c>
      <c r="K36" s="70">
        <v>38835</v>
      </c>
      <c r="L36" s="19" t="s">
        <v>34</v>
      </c>
      <c r="M36" s="20" t="s">
        <v>358</v>
      </c>
    </row>
    <row r="37" spans="1:13" ht="10.5">
      <c r="A37" s="80" t="s">
        <v>207</v>
      </c>
      <c r="B37" s="21" t="s">
        <v>23</v>
      </c>
      <c r="C37" s="19">
        <v>7121</v>
      </c>
      <c r="D37" s="19" t="s">
        <v>208</v>
      </c>
      <c r="E37" s="20" t="s">
        <v>209</v>
      </c>
      <c r="F37" s="15">
        <v>6800</v>
      </c>
      <c r="G37" s="23" t="s">
        <v>210</v>
      </c>
      <c r="H37" s="19" t="s">
        <v>211</v>
      </c>
      <c r="I37" s="19" t="s">
        <v>212</v>
      </c>
      <c r="J37" s="23" t="s">
        <v>422</v>
      </c>
      <c r="K37" s="18">
        <v>38092</v>
      </c>
      <c r="L37" s="19" t="s">
        <v>64</v>
      </c>
      <c r="M37" s="20" t="s">
        <v>358</v>
      </c>
    </row>
    <row r="38" spans="1:13" ht="10.5">
      <c r="A38" s="73" t="s">
        <v>213</v>
      </c>
      <c r="B38" s="21" t="s">
        <v>23</v>
      </c>
      <c r="C38" s="19">
        <v>5402</v>
      </c>
      <c r="D38" s="19" t="s">
        <v>214</v>
      </c>
      <c r="E38" s="20" t="s">
        <v>215</v>
      </c>
      <c r="F38" s="15">
        <v>7170</v>
      </c>
      <c r="G38" s="23" t="s">
        <v>213</v>
      </c>
      <c r="H38" s="53" t="s">
        <v>216</v>
      </c>
      <c r="I38" s="4" t="s">
        <v>217</v>
      </c>
      <c r="J38" s="23" t="s">
        <v>416</v>
      </c>
      <c r="K38" s="71">
        <v>39661</v>
      </c>
      <c r="L38" s="19" t="s">
        <v>75</v>
      </c>
      <c r="M38" s="20" t="s">
        <v>358</v>
      </c>
    </row>
    <row r="39" spans="1:13" s="55" customFormat="1" ht="10.5">
      <c r="A39" s="73" t="s">
        <v>218</v>
      </c>
      <c r="B39" s="21" t="s">
        <v>23</v>
      </c>
      <c r="C39" s="19">
        <v>5423</v>
      </c>
      <c r="D39" s="26" t="s">
        <v>219</v>
      </c>
      <c r="E39" s="20" t="s">
        <v>220</v>
      </c>
      <c r="F39" s="15">
        <v>7140</v>
      </c>
      <c r="G39" s="23" t="s">
        <v>218</v>
      </c>
      <c r="H39" s="19" t="s">
        <v>221</v>
      </c>
      <c r="I39" s="19" t="s">
        <v>222</v>
      </c>
      <c r="J39" s="23" t="s">
        <v>428</v>
      </c>
      <c r="K39" s="18">
        <v>38254</v>
      </c>
      <c r="L39" s="19" t="s">
        <v>75</v>
      </c>
      <c r="M39" s="20" t="s">
        <v>358</v>
      </c>
    </row>
    <row r="40" spans="1:13" ht="21">
      <c r="A40" s="73" t="s">
        <v>391</v>
      </c>
      <c r="B40" s="21" t="s">
        <v>14</v>
      </c>
      <c r="C40" s="19">
        <v>7317</v>
      </c>
      <c r="D40" s="22" t="s">
        <v>223</v>
      </c>
      <c r="E40" s="11" t="s">
        <v>224</v>
      </c>
      <c r="F40" s="43">
        <v>1350</v>
      </c>
      <c r="G40" s="11" t="s">
        <v>225</v>
      </c>
      <c r="H40" s="10" t="s">
        <v>226</v>
      </c>
      <c r="I40" s="10" t="s">
        <v>227</v>
      </c>
      <c r="J40" s="11" t="s">
        <v>355</v>
      </c>
      <c r="K40" s="9">
        <v>37586</v>
      </c>
      <c r="L40" s="19" t="s">
        <v>81</v>
      </c>
      <c r="M40" s="20" t="s">
        <v>358</v>
      </c>
    </row>
    <row r="41" spans="1:13" ht="10.5">
      <c r="A41" s="73" t="s">
        <v>228</v>
      </c>
      <c r="B41" s="21" t="s">
        <v>23</v>
      </c>
      <c r="C41" s="19">
        <v>7316</v>
      </c>
      <c r="D41" s="19" t="s">
        <v>229</v>
      </c>
      <c r="E41" s="20" t="s">
        <v>230</v>
      </c>
      <c r="F41" s="15">
        <v>1340</v>
      </c>
      <c r="G41" s="23" t="s">
        <v>231</v>
      </c>
      <c r="H41" s="19" t="s">
        <v>232</v>
      </c>
      <c r="I41" s="19" t="s">
        <v>233</v>
      </c>
      <c r="J41" s="54" t="s">
        <v>355</v>
      </c>
      <c r="K41" s="18">
        <v>38061</v>
      </c>
      <c r="L41" s="19" t="s">
        <v>81</v>
      </c>
      <c r="M41" s="20" t="s">
        <v>358</v>
      </c>
    </row>
    <row r="42" spans="1:13" ht="10.5">
      <c r="A42" s="73" t="s">
        <v>392</v>
      </c>
      <c r="B42" s="21" t="s">
        <v>23</v>
      </c>
      <c r="C42" s="19">
        <v>5617</v>
      </c>
      <c r="D42" s="22" t="s">
        <v>234</v>
      </c>
      <c r="E42" s="20" t="s">
        <v>429</v>
      </c>
      <c r="F42" s="20">
        <v>7600</v>
      </c>
      <c r="G42" s="20" t="s">
        <v>430</v>
      </c>
      <c r="H42" s="19" t="s">
        <v>235</v>
      </c>
      <c r="I42" s="19" t="s">
        <v>236</v>
      </c>
      <c r="J42" s="23" t="s">
        <v>53</v>
      </c>
      <c r="K42" s="18">
        <v>37638</v>
      </c>
      <c r="L42" s="19" t="s">
        <v>34</v>
      </c>
      <c r="M42" s="20" t="s">
        <v>358</v>
      </c>
    </row>
    <row r="43" spans="1:13" ht="10.5">
      <c r="A43" s="73" t="s">
        <v>237</v>
      </c>
      <c r="B43" s="21" t="s">
        <v>14</v>
      </c>
      <c r="C43" s="19">
        <v>7318</v>
      </c>
      <c r="D43" s="22" t="s">
        <v>238</v>
      </c>
      <c r="E43" s="20" t="s">
        <v>239</v>
      </c>
      <c r="F43" s="15">
        <v>1360</v>
      </c>
      <c r="G43" s="23" t="s">
        <v>237</v>
      </c>
      <c r="H43" s="19" t="s">
        <v>240</v>
      </c>
      <c r="I43" s="19" t="s">
        <v>241</v>
      </c>
      <c r="J43" s="23" t="s">
        <v>355</v>
      </c>
      <c r="K43" s="18">
        <v>37659</v>
      </c>
      <c r="L43" s="19" t="s">
        <v>81</v>
      </c>
      <c r="M43" s="20" t="s">
        <v>358</v>
      </c>
    </row>
    <row r="44" spans="1:13" ht="10.5">
      <c r="A44" s="73" t="s">
        <v>393</v>
      </c>
      <c r="B44" s="21" t="s">
        <v>23</v>
      </c>
      <c r="C44" s="19">
        <v>5227</v>
      </c>
      <c r="D44" s="19" t="s">
        <v>242</v>
      </c>
      <c r="E44" s="20" t="s">
        <v>243</v>
      </c>
      <c r="F44" s="15">
        <v>5600</v>
      </c>
      <c r="G44" s="23" t="s">
        <v>244</v>
      </c>
      <c r="H44" s="19" t="s">
        <v>245</v>
      </c>
      <c r="I44" s="19" t="s">
        <v>246</v>
      </c>
      <c r="J44" s="23" t="s">
        <v>109</v>
      </c>
      <c r="K44" s="18">
        <v>38117</v>
      </c>
      <c r="L44" s="19" t="s">
        <v>103</v>
      </c>
      <c r="M44" s="20" t="s">
        <v>358</v>
      </c>
    </row>
    <row r="45" spans="1:13" ht="10.5">
      <c r="A45" s="80" t="s">
        <v>394</v>
      </c>
      <c r="B45" s="21" t="s">
        <v>14</v>
      </c>
      <c r="C45" s="19">
        <v>5230</v>
      </c>
      <c r="D45" s="19" t="s">
        <v>248</v>
      </c>
      <c r="E45" s="20" t="s">
        <v>249</v>
      </c>
      <c r="F45" s="15">
        <v>6230</v>
      </c>
      <c r="G45" s="23" t="s">
        <v>247</v>
      </c>
      <c r="H45" s="19" t="s">
        <v>250</v>
      </c>
      <c r="I45" s="19" t="s">
        <v>251</v>
      </c>
      <c r="J45" s="23" t="s">
        <v>252</v>
      </c>
      <c r="K45" s="18">
        <v>38299</v>
      </c>
      <c r="L45" s="19" t="s">
        <v>103</v>
      </c>
      <c r="M45" s="20" t="s">
        <v>358</v>
      </c>
    </row>
    <row r="46" spans="1:13" ht="10.5">
      <c r="A46" s="73" t="s">
        <v>253</v>
      </c>
      <c r="B46" s="21" t="s">
        <v>23</v>
      </c>
      <c r="C46" s="19">
        <v>5319</v>
      </c>
      <c r="D46" s="22" t="s">
        <v>254</v>
      </c>
      <c r="E46" s="20" t="s">
        <v>255</v>
      </c>
      <c r="F46" s="15">
        <v>7390</v>
      </c>
      <c r="G46" s="23" t="s">
        <v>253</v>
      </c>
      <c r="H46" s="19" t="s">
        <v>256</v>
      </c>
      <c r="I46" s="19" t="s">
        <v>257</v>
      </c>
      <c r="J46" s="23" t="s">
        <v>415</v>
      </c>
      <c r="K46" s="18">
        <v>38005</v>
      </c>
      <c r="L46" s="19" t="s">
        <v>115</v>
      </c>
      <c r="M46" s="20" t="s">
        <v>358</v>
      </c>
    </row>
    <row r="47" spans="1:13" ht="10.5">
      <c r="A47" s="80" t="s">
        <v>395</v>
      </c>
      <c r="B47" s="21" t="s">
        <v>23</v>
      </c>
      <c r="C47" s="19">
        <v>7319</v>
      </c>
      <c r="D47" s="26" t="s">
        <v>259</v>
      </c>
      <c r="E47" s="20" t="s">
        <v>260</v>
      </c>
      <c r="F47" s="15">
        <v>1330</v>
      </c>
      <c r="G47" s="23" t="s">
        <v>258</v>
      </c>
      <c r="H47" s="19" t="s">
        <v>261</v>
      </c>
      <c r="I47" s="19" t="s">
        <v>262</v>
      </c>
      <c r="J47" s="23" t="s">
        <v>356</v>
      </c>
      <c r="K47" s="18">
        <v>38632</v>
      </c>
      <c r="L47" s="19" t="s">
        <v>81</v>
      </c>
      <c r="M47" s="20" t="s">
        <v>358</v>
      </c>
    </row>
    <row r="48" spans="1:13" ht="10.5">
      <c r="A48" s="73" t="s">
        <v>396</v>
      </c>
      <c r="B48" s="21" t="s">
        <v>14</v>
      </c>
      <c r="C48" s="19">
        <v>7231</v>
      </c>
      <c r="D48" s="19" t="s">
        <v>263</v>
      </c>
      <c r="E48" s="20" t="s">
        <v>264</v>
      </c>
      <c r="F48" s="15">
        <v>5580</v>
      </c>
      <c r="G48" s="23" t="s">
        <v>265</v>
      </c>
      <c r="H48" s="19" t="s">
        <v>266</v>
      </c>
      <c r="I48" s="19" t="s">
        <v>267</v>
      </c>
      <c r="J48" s="23" t="s">
        <v>20</v>
      </c>
      <c r="K48" s="18">
        <v>38016</v>
      </c>
      <c r="L48" s="19" t="s">
        <v>21</v>
      </c>
      <c r="M48" s="20" t="s">
        <v>358</v>
      </c>
    </row>
    <row r="49" spans="1:13" ht="10.5">
      <c r="A49" s="73" t="s">
        <v>268</v>
      </c>
      <c r="B49" s="21" t="s">
        <v>14</v>
      </c>
      <c r="C49" s="19">
        <v>5318</v>
      </c>
      <c r="D49" s="19" t="s">
        <v>269</v>
      </c>
      <c r="E49" s="20" t="s">
        <v>270</v>
      </c>
      <c r="F49" s="15">
        <v>7333</v>
      </c>
      <c r="G49" s="23" t="s">
        <v>271</v>
      </c>
      <c r="H49" s="19" t="s">
        <v>272</v>
      </c>
      <c r="I49" s="19" t="s">
        <v>273</v>
      </c>
      <c r="J49" s="23" t="s">
        <v>417</v>
      </c>
      <c r="K49" s="18">
        <v>38453</v>
      </c>
      <c r="L49" s="19" t="s">
        <v>115</v>
      </c>
      <c r="M49" s="20" t="s">
        <v>358</v>
      </c>
    </row>
    <row r="50" spans="1:13" ht="10.5">
      <c r="A50" s="73" t="s">
        <v>397</v>
      </c>
      <c r="B50" s="21" t="s">
        <v>23</v>
      </c>
      <c r="C50" s="19">
        <v>7234</v>
      </c>
      <c r="D50" s="19" t="s">
        <v>274</v>
      </c>
      <c r="E50" s="20" t="s">
        <v>275</v>
      </c>
      <c r="F50" s="15">
        <v>5060</v>
      </c>
      <c r="G50" s="23" t="s">
        <v>276</v>
      </c>
      <c r="H50" s="19" t="s">
        <v>277</v>
      </c>
      <c r="I50" s="19" t="s">
        <v>278</v>
      </c>
      <c r="J50" s="23" t="s">
        <v>404</v>
      </c>
      <c r="K50" s="72">
        <v>39953</v>
      </c>
      <c r="L50" s="19" t="s">
        <v>21</v>
      </c>
      <c r="M50" s="20" t="s">
        <v>358</v>
      </c>
    </row>
    <row r="51" spans="1:13" ht="10.5">
      <c r="A51" s="73" t="s">
        <v>279</v>
      </c>
      <c r="B51" s="21" t="s">
        <v>23</v>
      </c>
      <c r="C51" s="19">
        <v>5426</v>
      </c>
      <c r="D51" s="19" t="s">
        <v>280</v>
      </c>
      <c r="E51" s="20" t="s">
        <v>281</v>
      </c>
      <c r="F51" s="15">
        <v>7060</v>
      </c>
      <c r="G51" s="23" t="s">
        <v>279</v>
      </c>
      <c r="H51" s="19" t="s">
        <v>282</v>
      </c>
      <c r="I51" s="19" t="s">
        <v>283</v>
      </c>
      <c r="J51" s="23" t="s">
        <v>423</v>
      </c>
      <c r="K51" s="18">
        <v>38611</v>
      </c>
      <c r="L51" s="19" t="s">
        <v>75</v>
      </c>
      <c r="M51" s="20" t="s">
        <v>358</v>
      </c>
    </row>
    <row r="52" spans="1:13" ht="10.5">
      <c r="A52" s="73" t="s">
        <v>284</v>
      </c>
      <c r="B52" s="21" t="s">
        <v>23</v>
      </c>
      <c r="C52" s="19">
        <v>6231</v>
      </c>
      <c r="D52" s="19" t="s">
        <v>285</v>
      </c>
      <c r="E52" s="20" t="s">
        <v>286</v>
      </c>
      <c r="F52" s="15">
        <v>4630</v>
      </c>
      <c r="G52" s="23" t="s">
        <v>284</v>
      </c>
      <c r="H52" s="19" t="s">
        <v>287</v>
      </c>
      <c r="I52" s="19" t="s">
        <v>288</v>
      </c>
      <c r="J52" s="23" t="s">
        <v>411</v>
      </c>
      <c r="K52" s="18">
        <v>37911</v>
      </c>
      <c r="L52" s="19" t="s">
        <v>28</v>
      </c>
      <c r="M52" s="20" t="s">
        <v>358</v>
      </c>
    </row>
    <row r="53" spans="1:13" ht="11.25">
      <c r="A53" s="69" t="s">
        <v>365</v>
      </c>
      <c r="B53" s="38" t="s">
        <v>366</v>
      </c>
      <c r="C53" s="19">
        <v>6326</v>
      </c>
      <c r="D53" s="19" t="s">
        <v>367</v>
      </c>
      <c r="E53" s="20" t="s">
        <v>368</v>
      </c>
      <c r="F53" s="15">
        <v>4900</v>
      </c>
      <c r="G53" s="23" t="s">
        <v>365</v>
      </c>
      <c r="H53" s="76" t="s">
        <v>376</v>
      </c>
      <c r="I53" s="76" t="s">
        <v>377</v>
      </c>
      <c r="J53" s="23" t="s">
        <v>294</v>
      </c>
      <c r="K53" s="47">
        <v>41089</v>
      </c>
      <c r="L53" s="19" t="s">
        <v>196</v>
      </c>
      <c r="M53" s="20" t="s">
        <v>358</v>
      </c>
    </row>
    <row r="54" spans="1:13" ht="10.5">
      <c r="A54" s="73" t="s">
        <v>398</v>
      </c>
      <c r="B54" s="21" t="s">
        <v>23</v>
      </c>
      <c r="C54" s="19">
        <v>6319</v>
      </c>
      <c r="D54" s="19" t="s">
        <v>289</v>
      </c>
      <c r="E54" s="20" t="s">
        <v>290</v>
      </c>
      <c r="F54" s="15">
        <v>4970</v>
      </c>
      <c r="G54" s="23" t="s">
        <v>291</v>
      </c>
      <c r="H54" s="19" t="s">
        <v>292</v>
      </c>
      <c r="I54" s="19" t="s">
        <v>293</v>
      </c>
      <c r="J54" s="23" t="s">
        <v>294</v>
      </c>
      <c r="K54" s="18">
        <v>38009</v>
      </c>
      <c r="L54" s="19" t="s">
        <v>196</v>
      </c>
      <c r="M54" s="20" t="s">
        <v>358</v>
      </c>
    </row>
    <row r="55" spans="1:13" ht="21">
      <c r="A55" s="82" t="s">
        <v>399</v>
      </c>
      <c r="B55" s="21"/>
      <c r="C55" s="19">
        <v>5241</v>
      </c>
      <c r="D55" s="19" t="s">
        <v>363</v>
      </c>
      <c r="E55" s="20" t="s">
        <v>362</v>
      </c>
      <c r="F55" s="15">
        <v>6530</v>
      </c>
      <c r="G55" s="23" t="s">
        <v>295</v>
      </c>
      <c r="H55" s="74" t="s">
        <v>370</v>
      </c>
      <c r="I55" s="19"/>
      <c r="J55" s="23" t="s">
        <v>437</v>
      </c>
      <c r="K55" s="18">
        <v>40988</v>
      </c>
      <c r="L55" s="19" t="s">
        <v>103</v>
      </c>
      <c r="M55" s="20" t="s">
        <v>358</v>
      </c>
    </row>
    <row r="56" spans="1:13" ht="10.5">
      <c r="A56" s="73" t="s">
        <v>400</v>
      </c>
      <c r="B56" s="21" t="s">
        <v>23</v>
      </c>
      <c r="C56" s="19">
        <v>6235</v>
      </c>
      <c r="D56" s="19" t="s">
        <v>296</v>
      </c>
      <c r="E56" s="20" t="s">
        <v>297</v>
      </c>
      <c r="F56" s="15">
        <v>4870</v>
      </c>
      <c r="G56" s="23" t="s">
        <v>298</v>
      </c>
      <c r="H56" s="19" t="s">
        <v>299</v>
      </c>
      <c r="I56" s="19" t="s">
        <v>300</v>
      </c>
      <c r="J56" s="23" t="s">
        <v>434</v>
      </c>
      <c r="K56" s="18">
        <v>38639</v>
      </c>
      <c r="L56" s="19" t="s">
        <v>28</v>
      </c>
      <c r="M56" s="20" t="s">
        <v>358</v>
      </c>
    </row>
    <row r="57" spans="1:13" ht="10.5">
      <c r="A57" s="79" t="s">
        <v>301</v>
      </c>
      <c r="B57" s="21"/>
      <c r="C57" s="19">
        <v>7126</v>
      </c>
      <c r="D57" s="19" t="s">
        <v>302</v>
      </c>
      <c r="E57" s="20" t="s">
        <v>303</v>
      </c>
      <c r="F57" s="15">
        <v>6690</v>
      </c>
      <c r="G57" s="23" t="s">
        <v>301</v>
      </c>
      <c r="H57" s="19" t="s">
        <v>304</v>
      </c>
      <c r="I57" s="19" t="s">
        <v>305</v>
      </c>
      <c r="J57" s="23" t="s">
        <v>424</v>
      </c>
      <c r="K57" s="18">
        <v>38030</v>
      </c>
      <c r="L57" s="19" t="s">
        <v>64</v>
      </c>
      <c r="M57" s="20" t="s">
        <v>358</v>
      </c>
    </row>
    <row r="58" spans="1:13" s="51" customFormat="1" ht="10.5">
      <c r="A58" s="78" t="s">
        <v>369</v>
      </c>
      <c r="B58" s="13" t="s">
        <v>14</v>
      </c>
      <c r="C58" s="6">
        <v>7128</v>
      </c>
      <c r="D58" s="6" t="s">
        <v>306</v>
      </c>
      <c r="E58" s="56" t="s">
        <v>307</v>
      </c>
      <c r="F58" s="45">
        <v>6760</v>
      </c>
      <c r="G58" s="8" t="s">
        <v>308</v>
      </c>
      <c r="H58" s="46" t="s">
        <v>309</v>
      </c>
      <c r="I58" s="46" t="s">
        <v>310</v>
      </c>
      <c r="J58" s="8" t="s">
        <v>146</v>
      </c>
      <c r="K58" s="47">
        <v>38141</v>
      </c>
      <c r="L58" s="50" t="s">
        <v>64</v>
      </c>
      <c r="M58" s="20" t="s">
        <v>358</v>
      </c>
    </row>
    <row r="59" spans="1:13" ht="10.5">
      <c r="A59" s="73" t="s">
        <v>311</v>
      </c>
      <c r="B59" s="21" t="s">
        <v>14</v>
      </c>
      <c r="C59" s="19">
        <v>6113</v>
      </c>
      <c r="D59" s="26" t="s">
        <v>312</v>
      </c>
      <c r="E59" s="20" t="s">
        <v>313</v>
      </c>
      <c r="F59" s="15">
        <v>4520</v>
      </c>
      <c r="G59" s="23" t="s">
        <v>311</v>
      </c>
      <c r="H59" s="19" t="s">
        <v>314</v>
      </c>
      <c r="I59" s="19" t="s">
        <v>315</v>
      </c>
      <c r="J59" s="23" t="s">
        <v>426</v>
      </c>
      <c r="K59" s="18">
        <v>37449</v>
      </c>
      <c r="L59" s="19" t="s">
        <v>188</v>
      </c>
      <c r="M59" s="20" t="s">
        <v>358</v>
      </c>
    </row>
    <row r="60" spans="1:13" ht="10.5">
      <c r="A60" s="77" t="s">
        <v>316</v>
      </c>
      <c r="B60" s="57" t="s">
        <v>23</v>
      </c>
      <c r="C60" s="19">
        <v>6111</v>
      </c>
      <c r="D60" s="26" t="s">
        <v>317</v>
      </c>
      <c r="E60" s="23" t="s">
        <v>318</v>
      </c>
      <c r="F60" s="15">
        <v>4300</v>
      </c>
      <c r="G60" s="23" t="s">
        <v>316</v>
      </c>
      <c r="H60" s="19" t="s">
        <v>319</v>
      </c>
      <c r="I60" s="19" t="s">
        <v>320</v>
      </c>
      <c r="J60" s="23" t="s">
        <v>420</v>
      </c>
      <c r="K60" s="88">
        <v>37407</v>
      </c>
      <c r="L60" s="19" t="s">
        <v>188</v>
      </c>
      <c r="M60" s="20" t="s">
        <v>358</v>
      </c>
    </row>
    <row r="61" spans="1:13" ht="10.5">
      <c r="A61" s="77" t="s">
        <v>321</v>
      </c>
      <c r="B61" s="57" t="s">
        <v>23</v>
      </c>
      <c r="C61" s="19">
        <v>7322</v>
      </c>
      <c r="D61" s="26" t="s">
        <v>322</v>
      </c>
      <c r="E61" s="23" t="s">
        <v>323</v>
      </c>
      <c r="F61" s="15">
        <v>1410</v>
      </c>
      <c r="G61" s="23" t="s">
        <v>321</v>
      </c>
      <c r="H61" s="19" t="s">
        <v>324</v>
      </c>
      <c r="I61" s="19" t="s">
        <v>325</v>
      </c>
      <c r="J61" s="23" t="s">
        <v>356</v>
      </c>
      <c r="K61" s="18">
        <v>38632</v>
      </c>
      <c r="L61" s="19" t="s">
        <v>81</v>
      </c>
      <c r="M61" s="20" t="s">
        <v>358</v>
      </c>
    </row>
    <row r="62" spans="1:13" s="40" customFormat="1" ht="10.5">
      <c r="A62" s="77" t="s">
        <v>401</v>
      </c>
      <c r="B62" s="57" t="s">
        <v>14</v>
      </c>
      <c r="C62" s="19">
        <v>6322</v>
      </c>
      <c r="D62" s="26" t="s">
        <v>327</v>
      </c>
      <c r="E62" s="23" t="s">
        <v>328</v>
      </c>
      <c r="F62" s="15">
        <v>4840</v>
      </c>
      <c r="G62" s="23" t="s">
        <v>326</v>
      </c>
      <c r="H62" s="19" t="s">
        <v>329</v>
      </c>
      <c r="I62" s="19" t="s">
        <v>330</v>
      </c>
      <c r="J62" s="23" t="s">
        <v>407</v>
      </c>
      <c r="K62" s="18">
        <v>39157</v>
      </c>
      <c r="L62" s="19" t="s">
        <v>196</v>
      </c>
      <c r="M62" s="20" t="s">
        <v>358</v>
      </c>
    </row>
    <row r="63" spans="1:13" s="40" customFormat="1" ht="12.75" customHeight="1">
      <c r="A63" s="58"/>
      <c r="B63" s="58"/>
      <c r="C63" s="59"/>
      <c r="D63" s="60"/>
      <c r="E63" s="61"/>
      <c r="F63" s="62"/>
      <c r="G63" s="61"/>
      <c r="H63" s="59"/>
      <c r="I63" s="59"/>
      <c r="J63" s="108" t="s">
        <v>359</v>
      </c>
      <c r="K63" s="108"/>
      <c r="L63" s="108"/>
      <c r="M63" s="63">
        <v>59</v>
      </c>
    </row>
    <row r="64" spans="10:13" ht="12.75" customHeight="1">
      <c r="J64" s="109" t="s">
        <v>332</v>
      </c>
      <c r="K64" s="109"/>
      <c r="L64" s="109"/>
      <c r="M64" s="63">
        <v>1</v>
      </c>
    </row>
    <row r="65" spans="10:13" ht="12.75" customHeight="1">
      <c r="J65" s="109" t="s">
        <v>333</v>
      </c>
      <c r="K65" s="109"/>
      <c r="L65" s="109"/>
      <c r="M65" s="63">
        <v>1</v>
      </c>
    </row>
    <row r="66" spans="10:13" ht="12.75" customHeight="1">
      <c r="J66" s="109"/>
      <c r="K66" s="109"/>
      <c r="L66" s="109"/>
      <c r="M66" s="63"/>
    </row>
    <row r="67" spans="11:13" ht="10.5">
      <c r="K67" s="65"/>
      <c r="L67" s="65"/>
      <c r="M67" s="63"/>
    </row>
    <row r="68" spans="1:13" ht="21">
      <c r="A68" s="1" t="s">
        <v>334</v>
      </c>
      <c r="B68" s="1"/>
      <c r="C68" s="1" t="s">
        <v>2</v>
      </c>
      <c r="D68" s="1" t="s">
        <v>3</v>
      </c>
      <c r="E68" s="1" t="s">
        <v>4</v>
      </c>
      <c r="F68" s="2" t="s">
        <v>5</v>
      </c>
      <c r="G68" s="1" t="s">
        <v>6</v>
      </c>
      <c r="H68" s="1" t="s">
        <v>7</v>
      </c>
      <c r="I68" s="1" t="s">
        <v>8</v>
      </c>
      <c r="J68" s="1" t="s">
        <v>9</v>
      </c>
      <c r="K68" s="3" t="s">
        <v>10</v>
      </c>
      <c r="L68" s="3" t="s">
        <v>11</v>
      </c>
      <c r="M68" s="3" t="s">
        <v>12</v>
      </c>
    </row>
    <row r="69" spans="1:14" ht="10.5">
      <c r="A69" s="83" t="s">
        <v>335</v>
      </c>
      <c r="B69" s="83" t="s">
        <v>14</v>
      </c>
      <c r="C69" s="84">
        <v>6242</v>
      </c>
      <c r="D69" s="84" t="s">
        <v>336</v>
      </c>
      <c r="E69" s="85" t="s">
        <v>406</v>
      </c>
      <c r="F69" s="86">
        <v>4020</v>
      </c>
      <c r="G69" s="85" t="s">
        <v>337</v>
      </c>
      <c r="H69" s="84" t="s">
        <v>338</v>
      </c>
      <c r="I69" s="84" t="s">
        <v>339</v>
      </c>
      <c r="J69" s="23" t="s">
        <v>353</v>
      </c>
      <c r="K69" s="85"/>
      <c r="L69" s="84" t="s">
        <v>28</v>
      </c>
      <c r="M69" s="75"/>
      <c r="N69" s="87"/>
    </row>
    <row r="70" spans="1:13" s="40" customFormat="1" ht="10.5">
      <c r="A70" s="67" t="s">
        <v>360</v>
      </c>
      <c r="B70" s="67" t="s">
        <v>14</v>
      </c>
      <c r="C70" s="50">
        <v>6236</v>
      </c>
      <c r="D70" s="50" t="s">
        <v>340</v>
      </c>
      <c r="E70" s="68" t="s">
        <v>341</v>
      </c>
      <c r="F70" s="45">
        <v>4000</v>
      </c>
      <c r="G70" s="68" t="s">
        <v>342</v>
      </c>
      <c r="H70" s="50" t="s">
        <v>343</v>
      </c>
      <c r="I70" s="50" t="s">
        <v>344</v>
      </c>
      <c r="J70" s="23" t="s">
        <v>353</v>
      </c>
      <c r="K70" s="47">
        <v>38463</v>
      </c>
      <c r="L70" s="50" t="s">
        <v>28</v>
      </c>
      <c r="M70" s="20" t="s">
        <v>358</v>
      </c>
    </row>
    <row r="71" spans="1:13" ht="10.5">
      <c r="A71" s="67" t="s">
        <v>345</v>
      </c>
      <c r="B71" s="67" t="s">
        <v>14</v>
      </c>
      <c r="C71" s="50">
        <v>5239</v>
      </c>
      <c r="D71" s="50" t="s">
        <v>346</v>
      </c>
      <c r="E71" s="68" t="s">
        <v>347</v>
      </c>
      <c r="F71" s="45">
        <v>6030</v>
      </c>
      <c r="G71" s="68" t="s">
        <v>348</v>
      </c>
      <c r="H71" s="50" t="s">
        <v>364</v>
      </c>
      <c r="I71" s="74" t="s">
        <v>371</v>
      </c>
      <c r="J71" s="7" t="s">
        <v>252</v>
      </c>
      <c r="K71" s="47"/>
      <c r="L71" s="50" t="s">
        <v>103</v>
      </c>
      <c r="M71" s="20" t="s">
        <v>358</v>
      </c>
    </row>
    <row r="72" spans="1:13" ht="10.5">
      <c r="A72" s="90" t="s">
        <v>349</v>
      </c>
      <c r="B72" s="90" t="s">
        <v>14</v>
      </c>
      <c r="C72" s="91">
        <v>5430</v>
      </c>
      <c r="D72" s="91"/>
      <c r="E72" s="92" t="s">
        <v>350</v>
      </c>
      <c r="F72" s="93">
        <v>7100</v>
      </c>
      <c r="G72" s="92" t="s">
        <v>351</v>
      </c>
      <c r="H72" s="74" t="s">
        <v>373</v>
      </c>
      <c r="I72" s="74" t="s">
        <v>372</v>
      </c>
      <c r="J72" s="94" t="s">
        <v>361</v>
      </c>
      <c r="K72" s="95"/>
      <c r="L72" s="91" t="s">
        <v>352</v>
      </c>
      <c r="M72" s="96" t="s">
        <v>358</v>
      </c>
    </row>
    <row r="73" spans="1:13" ht="10.5">
      <c r="A73" s="90" t="s">
        <v>413</v>
      </c>
      <c r="B73" s="20" t="s">
        <v>366</v>
      </c>
      <c r="C73" s="20">
        <v>6249</v>
      </c>
      <c r="D73" s="20"/>
      <c r="E73" s="20" t="s">
        <v>414</v>
      </c>
      <c r="F73" s="97">
        <v>4000</v>
      </c>
      <c r="G73" s="20" t="s">
        <v>342</v>
      </c>
      <c r="H73" s="19"/>
      <c r="I73" s="19"/>
      <c r="J73" s="23" t="s">
        <v>353</v>
      </c>
      <c r="K73" s="98">
        <v>42373</v>
      </c>
      <c r="L73" s="19" t="s">
        <v>28</v>
      </c>
      <c r="M73" s="20" t="s">
        <v>358</v>
      </c>
    </row>
    <row r="74" spans="1:12" ht="10.5">
      <c r="A74" s="4" t="s">
        <v>432</v>
      </c>
      <c r="G74" s="4" t="s">
        <v>431</v>
      </c>
      <c r="J74" s="7" t="s">
        <v>252</v>
      </c>
      <c r="L74" s="50" t="s">
        <v>103</v>
      </c>
    </row>
    <row r="77" spans="11:13" ht="10.5">
      <c r="K77" s="110" t="s">
        <v>331</v>
      </c>
      <c r="L77" s="110"/>
      <c r="M77" s="69">
        <v>5</v>
      </c>
    </row>
    <row r="78" spans="11:13" ht="10.5">
      <c r="K78" s="109" t="s">
        <v>332</v>
      </c>
      <c r="L78" s="109"/>
      <c r="M78" s="63">
        <f>COUNTIF(M69:M70,"Closed")</f>
        <v>0</v>
      </c>
    </row>
    <row r="79" spans="11:13" ht="10.5">
      <c r="K79" s="109" t="s">
        <v>333</v>
      </c>
      <c r="L79" s="109"/>
      <c r="M79" s="63">
        <f>COUNTIF(M$69:M72,"In progress")</f>
        <v>0</v>
      </c>
    </row>
  </sheetData>
  <sheetProtection/>
  <autoFilter ref="A1:M66"/>
  <mergeCells count="7">
    <mergeCell ref="J63:L63"/>
    <mergeCell ref="K79:L79"/>
    <mergeCell ref="K78:L78"/>
    <mergeCell ref="K77:L77"/>
    <mergeCell ref="J66:L66"/>
    <mergeCell ref="J65:L65"/>
    <mergeCell ref="J64:L6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9" r:id="rId3"/>
  <headerFooter alignWithMargins="0">
    <oddHeader>&amp;C&amp;"Tahoma,Bold Italique"&amp;13&amp;UCoordonnées des Maisons de l'Emploi</oddHeader>
    <oddFooter>&amp;L&amp;"Arial,Italique"&amp;8Service d'Administration FOREM Conseil
Contact : Grégory Paquet - 071/20.64.39&amp;R&amp;"Arial,Italique"&amp;8&amp;D</oddFooter>
  </headerFooter>
  <rowBreaks count="1" manualBreakCount="1">
    <brk id="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FOREM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</dc:creator>
  <cp:keywords/>
  <dc:description/>
  <cp:lastModifiedBy>137145</cp:lastModifiedBy>
  <cp:lastPrinted>2018-02-06T09:29:07Z</cp:lastPrinted>
  <dcterms:created xsi:type="dcterms:W3CDTF">2011-03-01T10:31:36Z</dcterms:created>
  <dcterms:modified xsi:type="dcterms:W3CDTF">2018-02-19T13:46:12Z</dcterms:modified>
  <cp:category/>
  <cp:version/>
  <cp:contentType/>
  <cp:contentStatus/>
</cp:coreProperties>
</file>